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/>
  </bookViews>
  <sheets>
    <sheet name="2021-2022" sheetId="33" r:id="rId1"/>
    <sheet name="2020-2021" sheetId="32" r:id="rId2"/>
    <sheet name="2019-2020" sheetId="31" r:id="rId3"/>
    <sheet name="2018-2019" sheetId="30" r:id="rId4"/>
    <sheet name="2017-2018" sheetId="20" r:id="rId5"/>
    <sheet name="2016-2017" sheetId="21" r:id="rId6"/>
    <sheet name="2015-2016" sheetId="22" r:id="rId7"/>
    <sheet name="2014-2015" sheetId="23" r:id="rId8"/>
    <sheet name="2013-2014" sheetId="24" r:id="rId9"/>
    <sheet name="2012-2013" sheetId="25" r:id="rId10"/>
    <sheet name="2011-2012" sheetId="26" r:id="rId11"/>
    <sheet name="2010-2011" sheetId="2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E12" i="30" l="1"/>
  <c r="F12" i="30"/>
  <c r="G12" i="30"/>
  <c r="H12" i="30"/>
  <c r="I12" i="30"/>
  <c r="J12" i="30"/>
  <c r="E13" i="30"/>
  <c r="F13" i="30"/>
  <c r="G13" i="30"/>
  <c r="H13" i="30"/>
  <c r="I13" i="30"/>
  <c r="J13" i="30"/>
  <c r="E14" i="30"/>
  <c r="F14" i="30"/>
  <c r="G14" i="30"/>
  <c r="H14" i="30"/>
  <c r="I14" i="30"/>
  <c r="J14" i="30"/>
  <c r="E15" i="30"/>
  <c r="F15" i="30"/>
  <c r="G15" i="30"/>
  <c r="H15" i="30"/>
  <c r="I15" i="30"/>
  <c r="J15" i="30"/>
  <c r="E11" i="30"/>
  <c r="F11" i="30"/>
  <c r="G11" i="30"/>
  <c r="H11" i="30"/>
  <c r="I11" i="30"/>
  <c r="J11" i="30"/>
  <c r="C10" i="30"/>
  <c r="D10" i="30"/>
  <c r="B10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C32" i="30"/>
  <c r="D32" i="30"/>
  <c r="C33" i="30"/>
  <c r="D33" i="30"/>
  <c r="C34" i="30"/>
  <c r="D34" i="30"/>
  <c r="D17" i="30"/>
  <c r="C17" i="30"/>
  <c r="B18" i="30"/>
  <c r="B19" i="30"/>
  <c r="B12" i="30" s="1"/>
  <c r="B20" i="30"/>
  <c r="B21" i="30"/>
  <c r="B22" i="30"/>
  <c r="B15" i="30" s="1"/>
  <c r="B23" i="30"/>
  <c r="B24" i="30"/>
  <c r="B25" i="30"/>
  <c r="B26" i="30"/>
  <c r="B27" i="30"/>
  <c r="B28" i="30"/>
  <c r="B29" i="30"/>
  <c r="B30" i="30"/>
  <c r="B31" i="30"/>
  <c r="B32" i="30"/>
  <c r="B33" i="30"/>
  <c r="B34" i="30"/>
  <c r="B17" i="30"/>
  <c r="D15" i="30" l="1"/>
  <c r="D13" i="30"/>
  <c r="B11" i="30"/>
  <c r="C15" i="30"/>
  <c r="C13" i="30"/>
  <c r="B14" i="30"/>
  <c r="D14" i="30"/>
  <c r="B13" i="30"/>
  <c r="C14" i="30"/>
  <c r="C12" i="30"/>
  <c r="D11" i="30"/>
  <c r="C11" i="30"/>
  <c r="D12" i="30"/>
</calcChain>
</file>

<file path=xl/sharedStrings.xml><?xml version="1.0" encoding="utf-8"?>
<sst xmlns="http://schemas.openxmlformats.org/spreadsheetml/2006/main" count="551" uniqueCount="35">
  <si>
    <t>Total</t>
  </si>
  <si>
    <t>Público</t>
  </si>
  <si>
    <t>Privado</t>
  </si>
  <si>
    <t>Semioficial</t>
  </si>
  <si>
    <t>Sexo</t>
  </si>
  <si>
    <t>Matutina</t>
  </si>
  <si>
    <t>Vespertina</t>
  </si>
  <si>
    <t>Completa</t>
  </si>
  <si>
    <t>Nocturna</t>
  </si>
  <si>
    <t>Semi-presencial</t>
  </si>
  <si>
    <t>Jornada extendida</t>
  </si>
  <si>
    <t>Fuente: Departamento de Estadística, Ministerio de Educación de la República Dominicana (MINERD)</t>
  </si>
  <si>
    <t>Todos los sectores</t>
  </si>
  <si>
    <t>Rural</t>
  </si>
  <si>
    <t>Urbana</t>
  </si>
  <si>
    <t>Ambas Zonas</t>
  </si>
  <si>
    <r>
      <t>Jornada extendida</t>
    </r>
    <r>
      <rPr>
        <vertAlign val="superscript"/>
        <sz val="9"/>
        <rFont val="Franklin Gothic Book"/>
        <family val="2"/>
      </rPr>
      <t>*</t>
    </r>
  </si>
  <si>
    <t>Nota: *En el sector privado la jornada extendida es considerada como tanda completa.</t>
  </si>
  <si>
    <t>Sector/tanda</t>
  </si>
  <si>
    <t>Hombres</t>
  </si>
  <si>
    <t>Mujeres</t>
  </si>
  <si>
    <r>
      <rPr>
        <b/>
        <sz val="9"/>
        <rFont val="Roboto"/>
      </rPr>
      <t>Cuadro 5.30-16-11.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2018-2019
</t>
    </r>
  </si>
  <si>
    <r>
      <rPr>
        <b/>
        <sz val="9"/>
        <rFont val="Roboto"/>
      </rPr>
      <t>Cuadro 5.30-16-10.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2017-2018
</t>
    </r>
  </si>
  <si>
    <r>
      <rPr>
        <b/>
        <sz val="9"/>
        <rFont val="Roboto"/>
      </rPr>
      <t>Cuadro 5.30-16-9.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2016-2017
</t>
    </r>
  </si>
  <si>
    <r>
      <t>Jornada extendida</t>
    </r>
    <r>
      <rPr>
        <vertAlign val="superscript"/>
        <sz val="9"/>
        <rFont val="Roboto"/>
      </rPr>
      <t>*</t>
    </r>
  </si>
  <si>
    <r>
      <rPr>
        <b/>
        <sz val="9"/>
        <rFont val="Roboto"/>
      </rPr>
      <t>Cuadro 5.30-16-8.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2015-2016
</t>
    </r>
  </si>
  <si>
    <r>
      <rPr>
        <b/>
        <sz val="9"/>
        <rFont val="Roboto"/>
      </rPr>
      <t>Cuadro 5.30-16-7.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2014-2015
</t>
    </r>
  </si>
  <si>
    <r>
      <rPr>
        <b/>
        <sz val="9"/>
        <rFont val="Roboto"/>
      </rPr>
      <t xml:space="preserve">Cuadro 5.30-16-6. </t>
    </r>
    <r>
      <rPr>
        <sz val="9"/>
        <rFont val="Roboto"/>
      </rPr>
      <t xml:space="preserve">REPÚBLICA DOMINICANA: Cantidad de estudiantes matriculados a inicio del año escolar en el nivel medio por zona y sexo, según sector y tanda. Año lectivo 2013-2014
</t>
    </r>
  </si>
  <si>
    <r>
      <rPr>
        <b/>
        <sz val="9"/>
        <rFont val="Roboto"/>
      </rPr>
      <t xml:space="preserve">Cuadro 5.30-16-5. </t>
    </r>
    <r>
      <rPr>
        <sz val="9"/>
        <rFont val="Roboto"/>
      </rPr>
      <t xml:space="preserve">REPÚBLICA DOMINICANA: Cantidad de estudiantes matriculados a inicio del año escolar en el nivel medio por zona y sexo, según sector y tanda. Año lectivo 2012-2013
</t>
    </r>
  </si>
  <si>
    <r>
      <rPr>
        <b/>
        <sz val="9"/>
        <rFont val="Roboto"/>
      </rPr>
      <t>Cuadro 5.30-16-4.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2011-2012
</t>
    </r>
  </si>
  <si>
    <r>
      <rPr>
        <b/>
        <sz val="9"/>
        <rFont val="Roboto"/>
      </rPr>
      <t>Cuadro 5.30-16-3.</t>
    </r>
    <r>
      <rPr>
        <sz val="9"/>
        <rFont val="Roboto"/>
      </rPr>
      <t xml:space="preserve"> REPÚBLICA DOMINICANA: Cantidad de estudiantes matriculados a inicio del año escolar en el nivel medio por zona y sexo, según sector y tanda. Año lectivo 2010-2011
</t>
    </r>
  </si>
  <si>
    <r>
      <rPr>
        <b/>
        <sz val="9"/>
        <rFont val="Roboto"/>
      </rPr>
      <t xml:space="preserve">Cuadro 5.30-16-12. </t>
    </r>
    <r>
      <rPr>
        <sz val="9"/>
        <rFont val="Roboto"/>
      </rPr>
      <t xml:space="preserve">REPÚBLICA DOMINICANA: Número de estudiantes matriculados a inicio del año escolar en el nivel secundario por zona y sexo, según sector y tanda, año lectivo 2019-2020
</t>
    </r>
  </si>
  <si>
    <r>
      <rPr>
        <b/>
        <sz val="9"/>
        <rFont val="Roboto"/>
      </rPr>
      <t xml:space="preserve">Cuadro 5.30-16-13. </t>
    </r>
    <r>
      <rPr>
        <sz val="9"/>
        <rFont val="Roboto"/>
      </rPr>
      <t xml:space="preserve">REPÚBLICA DOMINICANA: Número de estudiantes matriculados a inicio del año escolar en el nivel secundario por zona y sexo, según sector y tanda, año lectivo 2020-2021
</t>
    </r>
  </si>
  <si>
    <r>
      <rPr>
        <b/>
        <sz val="9"/>
        <rFont val="Roboto"/>
      </rPr>
      <t xml:space="preserve">Cuadro 5.30-16-15. </t>
    </r>
    <r>
      <rPr>
        <sz val="9"/>
        <rFont val="Roboto"/>
      </rPr>
      <t xml:space="preserve">REPÚBLICA DOMINICANA: Número de estudiantes matriculados a inicio del año escolar en el nivel secundario por zona y sexo, según sector y tanda, año lectivo 2021-2022
</t>
    </r>
  </si>
  <si>
    <t>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</si>
</sst>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Book"/>
      <family val="2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  <font>
      <vertAlign val="superscript"/>
      <sz val="9"/>
      <name val="Roboto"/>
    </font>
    <font>
      <sz val="7"/>
      <color theme="1"/>
      <name val="Roboto"/>
    </font>
    <font>
      <sz val="11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5" fillId="65" borderId="0" xfId="3" applyNumberFormat="1" applyFont="1" applyFill="1" applyBorder="1" applyAlignment="1" applyProtection="1">
      <alignment vertical="center"/>
    </xf>
    <xf numFmtId="0" fontId="55" fillId="65" borderId="0" xfId="2" applyNumberFormat="1" applyFont="1" applyFill="1" applyBorder="1" applyAlignment="1" applyProtection="1">
      <alignment horizontal="center" vertical="center"/>
    </xf>
    <xf numFmtId="0" fontId="0" fillId="65" borderId="0" xfId="0" applyFill="1"/>
    <xf numFmtId="0" fontId="0" fillId="65" borderId="0" xfId="0" applyFill="1" applyBorder="1"/>
    <xf numFmtId="3" fontId="56" fillId="65" borderId="0" xfId="3" applyNumberFormat="1" applyFont="1" applyFill="1" applyAlignment="1">
      <alignment horizontal="right" vertical="center" indent="2"/>
    </xf>
    <xf numFmtId="0" fontId="59" fillId="65" borderId="31" xfId="2" applyNumberFormat="1" applyFont="1" applyFill="1" applyBorder="1" applyAlignment="1" applyProtection="1">
      <alignment horizontal="center" vertical="center"/>
    </xf>
    <xf numFmtId="0" fontId="59" fillId="65" borderId="0" xfId="3" applyFont="1" applyFill="1" applyAlignment="1">
      <alignment vertical="center"/>
    </xf>
    <xf numFmtId="0" fontId="58" fillId="65" borderId="0" xfId="1" applyFont="1" applyFill="1" applyAlignment="1">
      <alignment horizontal="left" vertical="center" indent="1"/>
    </xf>
    <xf numFmtId="0" fontId="58" fillId="65" borderId="12" xfId="1" applyFont="1" applyFill="1" applyBorder="1" applyAlignment="1">
      <alignment horizontal="left" vertical="center" indent="1"/>
    </xf>
    <xf numFmtId="0" fontId="58" fillId="65" borderId="0" xfId="3" applyFont="1" applyFill="1"/>
    <xf numFmtId="0" fontId="58" fillId="65" borderId="0" xfId="1" applyFont="1" applyFill="1" applyBorder="1" applyAlignment="1">
      <alignment horizontal="left" vertical="center" indent="1"/>
    </xf>
    <xf numFmtId="0" fontId="62" fillId="65" borderId="0" xfId="1" applyFont="1" applyFill="1"/>
    <xf numFmtId="3" fontId="58" fillId="65" borderId="0" xfId="3" applyNumberFormat="1" applyFont="1" applyFill="1" applyAlignment="1">
      <alignment horizontal="right" vertical="center" indent="1"/>
    </xf>
    <xf numFmtId="3" fontId="58" fillId="65" borderId="0" xfId="2" applyNumberFormat="1" applyFont="1" applyFill="1" applyAlignment="1">
      <alignment horizontal="right" vertical="center" indent="1"/>
    </xf>
    <xf numFmtId="0" fontId="59" fillId="65" borderId="0" xfId="3" applyNumberFormat="1" applyFont="1" applyFill="1" applyBorder="1" applyAlignment="1" applyProtection="1">
      <alignment vertical="center"/>
    </xf>
    <xf numFmtId="3" fontId="59" fillId="65" borderId="0" xfId="3" applyNumberFormat="1" applyFont="1" applyFill="1" applyAlignment="1">
      <alignment horizontal="center" vertical="center"/>
    </xf>
    <xf numFmtId="3" fontId="58" fillId="65" borderId="0" xfId="3" applyNumberFormat="1" applyFont="1" applyFill="1" applyAlignment="1">
      <alignment horizontal="center" vertical="center"/>
    </xf>
    <xf numFmtId="3" fontId="58" fillId="65" borderId="0" xfId="2" applyNumberFormat="1" applyFont="1" applyFill="1" applyAlignment="1">
      <alignment horizontal="center" vertical="center"/>
    </xf>
    <xf numFmtId="3" fontId="58" fillId="65" borderId="0" xfId="3" applyNumberFormat="1" applyFont="1" applyFill="1" applyBorder="1" applyAlignment="1">
      <alignment horizontal="center" vertical="center"/>
    </xf>
    <xf numFmtId="3" fontId="58" fillId="65" borderId="0" xfId="2" applyNumberFormat="1" applyFont="1" applyFill="1" applyBorder="1" applyAlignment="1">
      <alignment horizontal="center" vertical="center"/>
    </xf>
    <xf numFmtId="3" fontId="58" fillId="65" borderId="12" xfId="3" applyNumberFormat="1" applyFont="1" applyFill="1" applyBorder="1" applyAlignment="1">
      <alignment horizontal="center" vertical="center"/>
    </xf>
    <xf numFmtId="3" fontId="58" fillId="65" borderId="12" xfId="2" applyNumberFormat="1" applyFont="1" applyFill="1" applyBorder="1" applyAlignment="1">
      <alignment horizontal="center" vertical="center"/>
    </xf>
    <xf numFmtId="0" fontId="64" fillId="65" borderId="0" xfId="0" applyFont="1" applyFill="1"/>
    <xf numFmtId="0" fontId="65" fillId="65" borderId="0" xfId="0" applyFont="1" applyFill="1"/>
    <xf numFmtId="3" fontId="61" fillId="65" borderId="0" xfId="0" applyNumberFormat="1" applyFont="1" applyFill="1" applyAlignment="1">
      <alignment horizontal="center"/>
    </xf>
    <xf numFmtId="0" fontId="61" fillId="65" borderId="0" xfId="0" applyNumberFormat="1" applyFont="1" applyFill="1" applyAlignment="1">
      <alignment horizontal="center"/>
    </xf>
    <xf numFmtId="0" fontId="58" fillId="65" borderId="0" xfId="3" applyFont="1" applyFill="1" applyAlignment="1">
      <alignment horizontal="center"/>
    </xf>
    <xf numFmtId="0" fontId="60" fillId="65" borderId="0" xfId="0" applyNumberFormat="1" applyFont="1" applyFill="1" applyAlignment="1">
      <alignment horizontal="center"/>
    </xf>
    <xf numFmtId="3" fontId="61" fillId="65" borderId="12" xfId="0" applyNumberFormat="1" applyFont="1" applyFill="1" applyBorder="1" applyAlignment="1">
      <alignment horizontal="center"/>
    </xf>
    <xf numFmtId="0" fontId="61" fillId="65" borderId="12" xfId="0" applyNumberFormat="1" applyFont="1" applyFill="1" applyBorder="1" applyAlignment="1">
      <alignment horizontal="center"/>
    </xf>
    <xf numFmtId="0" fontId="62" fillId="65" borderId="0" xfId="1" applyFont="1" applyFill="1" applyBorder="1"/>
    <xf numFmtId="3" fontId="58" fillId="65" borderId="0" xfId="3" applyNumberFormat="1" applyFont="1" applyFill="1" applyAlignment="1">
      <alignment horizontal="right" vertical="center"/>
    </xf>
    <xf numFmtId="3" fontId="58" fillId="65" borderId="12" xfId="3" applyNumberFormat="1" applyFont="1" applyFill="1" applyBorder="1" applyAlignment="1">
      <alignment horizontal="right" vertical="center"/>
    </xf>
    <xf numFmtId="3" fontId="61" fillId="65" borderId="0" xfId="0" applyNumberFormat="1" applyFont="1" applyFill="1" applyAlignment="1">
      <alignment horizontal="right"/>
    </xf>
    <xf numFmtId="0" fontId="60" fillId="65" borderId="0" xfId="0" applyFont="1" applyFill="1" applyAlignment="1">
      <alignment horizontal="right"/>
    </xf>
    <xf numFmtId="0" fontId="61" fillId="65" borderId="0" xfId="0" applyFont="1" applyFill="1" applyAlignment="1">
      <alignment horizontal="right"/>
    </xf>
    <xf numFmtId="3" fontId="59" fillId="65" borderId="0" xfId="3" applyNumberFormat="1" applyFont="1" applyFill="1" applyAlignment="1">
      <alignment horizontal="right" vertical="center"/>
    </xf>
    <xf numFmtId="0" fontId="59" fillId="65" borderId="31" xfId="3" applyFont="1" applyFill="1" applyBorder="1" applyAlignment="1">
      <alignment horizontal="center" vertical="top"/>
    </xf>
    <xf numFmtId="0" fontId="58" fillId="65" borderId="0" xfId="2" applyFont="1" applyFill="1" applyAlignment="1">
      <alignment horizontal="left" vertical="distributed" wrapText="1"/>
    </xf>
    <xf numFmtId="0" fontId="60" fillId="65" borderId="12" xfId="0" applyFont="1" applyFill="1" applyBorder="1" applyAlignment="1">
      <alignment horizontal="center" vertical="center"/>
    </xf>
    <xf numFmtId="0" fontId="60" fillId="65" borderId="31" xfId="0" applyFont="1" applyFill="1" applyBorder="1" applyAlignment="1">
      <alignment horizontal="center" vertical="center"/>
    </xf>
    <xf numFmtId="0" fontId="59" fillId="65" borderId="31" xfId="3" applyFont="1" applyFill="1" applyBorder="1" applyAlignment="1">
      <alignment horizontal="center" vertical="center"/>
    </xf>
    <xf numFmtId="0" fontId="59" fillId="65" borderId="30" xfId="3" applyFont="1" applyFill="1" applyBorder="1" applyAlignment="1">
      <alignment horizontal="center" vertical="center"/>
    </xf>
    <xf numFmtId="0" fontId="59" fillId="65" borderId="12" xfId="3" applyFont="1" applyFill="1" applyBorder="1" applyAlignment="1">
      <alignment horizontal="center" vertical="center"/>
    </xf>
    <xf numFmtId="0" fontId="55" fillId="65" borderId="0" xfId="1" applyFont="1" applyFill="1" applyAlignment="1">
      <alignment horizontal="center"/>
    </xf>
    <xf numFmtId="0" fontId="58" fillId="65" borderId="0" xfId="2" applyNumberFormat="1" applyFont="1" applyFill="1" applyBorder="1" applyAlignment="1" applyProtection="1">
      <alignment horizontal="left" vertical="distributed" wrapText="1"/>
    </xf>
    <xf numFmtId="0" fontId="55" fillId="65" borderId="0" xfId="3" applyNumberFormat="1" applyFont="1" applyFill="1" applyBorder="1" applyAlignment="1" applyProtection="1">
      <alignment horizontal="center" vertical="top"/>
    </xf>
    <xf numFmtId="0" fontId="58" fillId="65" borderId="0" xfId="1" applyFont="1" applyFill="1" applyAlignment="1">
      <alignment horizontal="center"/>
    </xf>
    <xf numFmtId="0" fontId="60" fillId="65" borderId="0" xfId="0" applyFont="1" applyFill="1" applyBorder="1" applyAlignment="1">
      <alignment horizontal="center" vertical="center"/>
    </xf>
    <xf numFmtId="0" fontId="58" fillId="65" borderId="11" xfId="2" applyFont="1" applyFill="1" applyBorder="1" applyAlignment="1">
      <alignment horizontal="left" vertical="distributed" wrapText="1"/>
    </xf>
    <xf numFmtId="0" fontId="60" fillId="65" borderId="10" xfId="0" applyFont="1" applyFill="1" applyBorder="1" applyAlignment="1">
      <alignment horizontal="center" vertical="center"/>
    </xf>
    <xf numFmtId="0" fontId="59" fillId="65" borderId="11" xfId="2" applyFont="1" applyFill="1" applyBorder="1" applyAlignment="1">
      <alignment horizontal="center" vertical="distributed" wrapText="1"/>
    </xf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657225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0"/>
          <a:ext cx="657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133350</xdr:rowOff>
    </xdr:from>
    <xdr:to>
      <xdr:col>9</xdr:col>
      <xdr:colOff>476250</xdr:colOff>
      <xdr:row>3</xdr:row>
      <xdr:rowOff>76199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33350"/>
          <a:ext cx="657225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133350</xdr:rowOff>
    </xdr:from>
    <xdr:to>
      <xdr:col>9</xdr:col>
      <xdr:colOff>476250</xdr:colOff>
      <xdr:row>3</xdr:row>
      <xdr:rowOff>76199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133350"/>
          <a:ext cx="6572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133350</xdr:rowOff>
    </xdr:from>
    <xdr:to>
      <xdr:col>9</xdr:col>
      <xdr:colOff>476250</xdr:colOff>
      <xdr:row>3</xdr:row>
      <xdr:rowOff>76199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133350"/>
          <a:ext cx="6572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657225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0"/>
          <a:ext cx="6572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657225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95250</xdr:rowOff>
    </xdr:from>
    <xdr:to>
      <xdr:col>9</xdr:col>
      <xdr:colOff>504825</xdr:colOff>
      <xdr:row>2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952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95250</xdr:rowOff>
    </xdr:from>
    <xdr:to>
      <xdr:col>9</xdr:col>
      <xdr:colOff>504825</xdr:colOff>
      <xdr:row>2</xdr:row>
      <xdr:rowOff>180975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952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</xdr:row>
      <xdr:rowOff>19050</xdr:rowOff>
    </xdr:from>
    <xdr:to>
      <xdr:col>9</xdr:col>
      <xdr:colOff>514350</xdr:colOff>
      <xdr:row>3</xdr:row>
      <xdr:rowOff>31750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209550"/>
          <a:ext cx="7239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28575</xdr:rowOff>
    </xdr:from>
    <xdr:to>
      <xdr:col>9</xdr:col>
      <xdr:colOff>504825</xdr:colOff>
      <xdr:row>3</xdr:row>
      <xdr:rowOff>98425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19075"/>
          <a:ext cx="657225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133350</xdr:rowOff>
    </xdr:from>
    <xdr:to>
      <xdr:col>9</xdr:col>
      <xdr:colOff>476250</xdr:colOff>
      <xdr:row>3</xdr:row>
      <xdr:rowOff>76199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33350"/>
          <a:ext cx="657225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0</xdr:row>
      <xdr:rowOff>133350</xdr:rowOff>
    </xdr:from>
    <xdr:to>
      <xdr:col>9</xdr:col>
      <xdr:colOff>476250</xdr:colOff>
      <xdr:row>3</xdr:row>
      <xdr:rowOff>76199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33350"/>
          <a:ext cx="657225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tabSelected="1" workbookViewId="0">
      <selection activeCell="A4" sqref="A4:J7"/>
    </sheetView>
  </sheetViews>
  <sheetFormatPr baseColWidth="10" defaultRowHeight="15"/>
  <cols>
    <col min="1" max="1" width="17.85546875" customWidth="1"/>
    <col min="2" max="2" width="10.140625" customWidth="1"/>
    <col min="5" max="5" width="9.85546875" customWidth="1"/>
    <col min="6" max="6" width="9" customWidth="1"/>
    <col min="7" max="7" width="10.5703125" customWidth="1"/>
    <col min="8" max="8" width="9.5703125" customWidth="1"/>
  </cols>
  <sheetData>
    <row r="1" spans="1: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" customHeight="1">
      <c r="A4" s="51" t="s">
        <v>18</v>
      </c>
      <c r="B4" s="50"/>
      <c r="C4" s="50"/>
      <c r="D4" s="50"/>
      <c r="E4" s="52" t="s">
        <v>34</v>
      </c>
      <c r="F4" s="52"/>
      <c r="G4" s="52"/>
      <c r="H4" s="52"/>
      <c r="I4" s="52"/>
      <c r="J4" s="5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>
      <c r="A5" s="49"/>
      <c r="B5" s="41" t="s">
        <v>15</v>
      </c>
      <c r="C5" s="41"/>
      <c r="D5" s="41"/>
      <c r="E5" s="42" t="s">
        <v>14</v>
      </c>
      <c r="F5" s="42"/>
      <c r="G5" s="42"/>
      <c r="H5" s="42" t="s">
        <v>13</v>
      </c>
      <c r="I5" s="42"/>
      <c r="J5" s="4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>
      <c r="A6" s="49"/>
      <c r="B6" s="43" t="s">
        <v>0</v>
      </c>
      <c r="C6" s="42" t="s">
        <v>4</v>
      </c>
      <c r="D6" s="42"/>
      <c r="E6" s="43" t="s">
        <v>0</v>
      </c>
      <c r="F6" s="38" t="s">
        <v>4</v>
      </c>
      <c r="G6" s="38"/>
      <c r="H6" s="43" t="s">
        <v>0</v>
      </c>
      <c r="I6" s="38" t="s">
        <v>4</v>
      </c>
      <c r="J6" s="3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>
      <c r="A7" s="40"/>
      <c r="B7" s="44"/>
      <c r="C7" s="6" t="s">
        <v>19</v>
      </c>
      <c r="D7" s="6" t="s">
        <v>20</v>
      </c>
      <c r="E7" s="44"/>
      <c r="F7" s="6" t="s">
        <v>19</v>
      </c>
      <c r="G7" s="6" t="s">
        <v>20</v>
      </c>
      <c r="H7" s="44"/>
      <c r="I7" s="6" t="s">
        <v>19</v>
      </c>
      <c r="J7" s="6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>
      <c r="A8" s="7" t="s">
        <v>12</v>
      </c>
      <c r="B8" s="37">
        <v>870991</v>
      </c>
      <c r="C8" s="37">
        <v>421133</v>
      </c>
      <c r="D8" s="37">
        <v>449858</v>
      </c>
      <c r="E8" s="37">
        <v>756818</v>
      </c>
      <c r="F8" s="37">
        <v>364069</v>
      </c>
      <c r="G8" s="37">
        <v>392749</v>
      </c>
      <c r="H8" s="37">
        <v>114173</v>
      </c>
      <c r="I8" s="37">
        <v>57064</v>
      </c>
      <c r="J8" s="37">
        <v>57109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>
      <c r="A9" s="8" t="s">
        <v>5</v>
      </c>
      <c r="B9" s="32">
        <v>238817</v>
      </c>
      <c r="C9" s="32">
        <v>117020</v>
      </c>
      <c r="D9" s="32">
        <v>121797</v>
      </c>
      <c r="E9" s="32">
        <v>224033</v>
      </c>
      <c r="F9" s="32">
        <v>109578</v>
      </c>
      <c r="G9" s="32">
        <v>114455</v>
      </c>
      <c r="H9" s="32">
        <v>14784</v>
      </c>
      <c r="I9" s="32">
        <v>7442</v>
      </c>
      <c r="J9" s="32">
        <v>7342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8" t="s">
        <v>6</v>
      </c>
      <c r="B10" s="32">
        <v>107501</v>
      </c>
      <c r="C10" s="32">
        <v>54210</v>
      </c>
      <c r="D10" s="32">
        <v>53291</v>
      </c>
      <c r="E10" s="32">
        <v>96559</v>
      </c>
      <c r="F10" s="32">
        <v>48659</v>
      </c>
      <c r="G10" s="32">
        <v>47900</v>
      </c>
      <c r="H10" s="32">
        <v>10942</v>
      </c>
      <c r="I10" s="32">
        <v>5551</v>
      </c>
      <c r="J10" s="32">
        <v>5391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>
      <c r="A11" s="8" t="s">
        <v>10</v>
      </c>
      <c r="B11" s="32">
        <v>501307</v>
      </c>
      <c r="C11" s="32">
        <v>236441</v>
      </c>
      <c r="D11" s="32">
        <v>264866</v>
      </c>
      <c r="E11" s="32">
        <v>413261</v>
      </c>
      <c r="F11" s="32">
        <v>192608</v>
      </c>
      <c r="G11" s="32">
        <v>220653</v>
      </c>
      <c r="H11" s="32">
        <v>88046</v>
      </c>
      <c r="I11" s="32">
        <v>43833</v>
      </c>
      <c r="J11" s="32">
        <v>44213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8" t="s">
        <v>8</v>
      </c>
      <c r="B12" s="32">
        <v>21373</v>
      </c>
      <c r="C12" s="32">
        <v>12556</v>
      </c>
      <c r="D12" s="32">
        <v>8817</v>
      </c>
      <c r="E12" s="32">
        <v>20982</v>
      </c>
      <c r="F12" s="32">
        <v>12324</v>
      </c>
      <c r="G12" s="32">
        <v>8658</v>
      </c>
      <c r="H12" s="32">
        <v>391</v>
      </c>
      <c r="I12" s="32">
        <v>232</v>
      </c>
      <c r="J12" s="32">
        <v>159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8" t="s">
        <v>9</v>
      </c>
      <c r="B13" s="34">
        <v>10</v>
      </c>
      <c r="C13" s="34">
        <v>6</v>
      </c>
      <c r="D13" s="34">
        <v>4</v>
      </c>
      <c r="E13" s="34">
        <v>0</v>
      </c>
      <c r="F13" s="34">
        <v>0</v>
      </c>
      <c r="G13" s="34">
        <v>0</v>
      </c>
      <c r="H13" s="34">
        <v>10</v>
      </c>
      <c r="I13" s="34">
        <v>6</v>
      </c>
      <c r="J13" s="34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8" t="s">
        <v>7</v>
      </c>
      <c r="B14" s="32">
        <v>1993</v>
      </c>
      <c r="C14" s="32">
        <v>906</v>
      </c>
      <c r="D14" s="32">
        <v>1087</v>
      </c>
      <c r="E14" s="32">
        <v>1983</v>
      </c>
      <c r="F14" s="32">
        <v>900</v>
      </c>
      <c r="G14" s="32">
        <v>1083</v>
      </c>
      <c r="H14" s="32">
        <v>10</v>
      </c>
      <c r="I14" s="32">
        <v>6</v>
      </c>
      <c r="J14" s="32"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7" t="s">
        <v>1</v>
      </c>
      <c r="B15" s="37">
        <v>715183</v>
      </c>
      <c r="C15" s="37">
        <v>344676</v>
      </c>
      <c r="D15" s="37">
        <v>370507</v>
      </c>
      <c r="E15" s="37">
        <v>608010</v>
      </c>
      <c r="F15" s="37">
        <v>290858</v>
      </c>
      <c r="G15" s="37">
        <v>317152</v>
      </c>
      <c r="H15" s="37">
        <v>107173</v>
      </c>
      <c r="I15" s="37">
        <v>53818</v>
      </c>
      <c r="J15" s="37">
        <v>53355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A16" s="8" t="s">
        <v>5</v>
      </c>
      <c r="B16" s="32">
        <v>103722</v>
      </c>
      <c r="C16" s="32">
        <v>50667</v>
      </c>
      <c r="D16" s="32">
        <v>53055</v>
      </c>
      <c r="E16" s="32">
        <v>94318</v>
      </c>
      <c r="F16" s="32">
        <v>45799</v>
      </c>
      <c r="G16" s="32">
        <v>48519</v>
      </c>
      <c r="H16" s="32">
        <v>9404</v>
      </c>
      <c r="I16" s="32">
        <v>4868</v>
      </c>
      <c r="J16" s="32">
        <v>4536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>
      <c r="A17" s="8" t="s">
        <v>6</v>
      </c>
      <c r="B17" s="32">
        <v>93408</v>
      </c>
      <c r="C17" s="32">
        <v>47104</v>
      </c>
      <c r="D17" s="32">
        <v>46304</v>
      </c>
      <c r="E17" s="32">
        <v>83366</v>
      </c>
      <c r="F17" s="32">
        <v>41952</v>
      </c>
      <c r="G17" s="32">
        <v>41414</v>
      </c>
      <c r="H17" s="32">
        <v>10042</v>
      </c>
      <c r="I17" s="32">
        <v>5152</v>
      </c>
      <c r="J17" s="32">
        <v>4890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8" t="s">
        <v>10</v>
      </c>
      <c r="B18" s="32">
        <v>497119</v>
      </c>
      <c r="C18" s="32">
        <v>234678</v>
      </c>
      <c r="D18" s="32">
        <v>262441</v>
      </c>
      <c r="E18" s="32">
        <v>409793</v>
      </c>
      <c r="F18" s="32">
        <v>191118</v>
      </c>
      <c r="G18" s="32">
        <v>218675</v>
      </c>
      <c r="H18" s="32">
        <v>87326</v>
      </c>
      <c r="I18" s="32">
        <v>43560</v>
      </c>
      <c r="J18" s="32">
        <v>43766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8" t="s">
        <v>8</v>
      </c>
      <c r="B19" s="32">
        <v>20924</v>
      </c>
      <c r="C19" s="32">
        <v>12221</v>
      </c>
      <c r="D19" s="32">
        <v>8703</v>
      </c>
      <c r="E19" s="32">
        <v>20533</v>
      </c>
      <c r="F19" s="32">
        <v>11989</v>
      </c>
      <c r="G19" s="32">
        <v>8544</v>
      </c>
      <c r="H19" s="32">
        <v>391</v>
      </c>
      <c r="I19" s="32">
        <v>232</v>
      </c>
      <c r="J19" s="32">
        <v>159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8" t="s">
        <v>9</v>
      </c>
      <c r="B20" s="32">
        <v>10</v>
      </c>
      <c r="C20" s="32">
        <v>6</v>
      </c>
      <c r="D20" s="32">
        <v>4</v>
      </c>
      <c r="E20" s="32">
        <v>0</v>
      </c>
      <c r="F20" s="32">
        <v>0</v>
      </c>
      <c r="G20" s="32">
        <v>0</v>
      </c>
      <c r="H20" s="32">
        <v>10</v>
      </c>
      <c r="I20" s="32">
        <v>6</v>
      </c>
      <c r="J20" s="32">
        <v>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8" t="s">
        <v>7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A22" s="7" t="s">
        <v>2</v>
      </c>
      <c r="B22" s="37">
        <v>145641</v>
      </c>
      <c r="C22" s="37">
        <v>71886</v>
      </c>
      <c r="D22" s="37">
        <v>73755</v>
      </c>
      <c r="E22" s="37">
        <v>139988</v>
      </c>
      <c r="F22" s="37">
        <v>69176</v>
      </c>
      <c r="G22" s="37">
        <v>70812</v>
      </c>
      <c r="H22" s="37">
        <v>5653</v>
      </c>
      <c r="I22" s="35">
        <v>2710</v>
      </c>
      <c r="J22" s="35">
        <v>2943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8" t="s">
        <v>5</v>
      </c>
      <c r="B23" s="32">
        <v>129868</v>
      </c>
      <c r="C23" s="32">
        <v>63852</v>
      </c>
      <c r="D23" s="32">
        <v>66016</v>
      </c>
      <c r="E23" s="32">
        <v>124642</v>
      </c>
      <c r="F23" s="32">
        <v>61340</v>
      </c>
      <c r="G23" s="32">
        <v>63302</v>
      </c>
      <c r="H23" s="32">
        <v>5226</v>
      </c>
      <c r="I23" s="32">
        <v>2512</v>
      </c>
      <c r="J23" s="32">
        <v>2714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8" t="s">
        <v>6</v>
      </c>
      <c r="B24" s="32">
        <v>12425</v>
      </c>
      <c r="C24" s="32">
        <v>6380</v>
      </c>
      <c r="D24" s="32">
        <v>6045</v>
      </c>
      <c r="E24" s="32">
        <v>11998</v>
      </c>
      <c r="F24" s="32">
        <v>6182</v>
      </c>
      <c r="G24" s="32">
        <v>5816</v>
      </c>
      <c r="H24" s="32">
        <v>427</v>
      </c>
      <c r="I24" s="32">
        <v>198</v>
      </c>
      <c r="J24" s="32">
        <v>229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8" t="s">
        <v>10</v>
      </c>
      <c r="B25" s="32">
        <v>962</v>
      </c>
      <c r="C25" s="32">
        <v>449</v>
      </c>
      <c r="D25" s="32">
        <v>513</v>
      </c>
      <c r="E25" s="32">
        <v>962</v>
      </c>
      <c r="F25" s="32">
        <v>449</v>
      </c>
      <c r="G25" s="32">
        <v>513</v>
      </c>
      <c r="H25" s="32">
        <v>0</v>
      </c>
      <c r="I25" s="32">
        <v>0</v>
      </c>
      <c r="J25" s="32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8" t="s">
        <v>8</v>
      </c>
      <c r="B26" s="32">
        <v>403</v>
      </c>
      <c r="C26" s="32">
        <v>305</v>
      </c>
      <c r="D26" s="32">
        <v>98</v>
      </c>
      <c r="E26" s="32">
        <v>403</v>
      </c>
      <c r="F26" s="32">
        <v>305</v>
      </c>
      <c r="G26" s="32">
        <v>98</v>
      </c>
      <c r="H26" s="32">
        <v>0</v>
      </c>
      <c r="I26" s="32">
        <v>0</v>
      </c>
      <c r="J26" s="32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8" t="s">
        <v>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A28" s="8" t="s">
        <v>7</v>
      </c>
      <c r="B28" s="32">
        <v>1983</v>
      </c>
      <c r="C28" s="32">
        <v>900</v>
      </c>
      <c r="D28" s="32">
        <v>1083</v>
      </c>
      <c r="E28" s="32">
        <v>1983</v>
      </c>
      <c r="F28" s="32">
        <v>900</v>
      </c>
      <c r="G28" s="32">
        <v>1083</v>
      </c>
      <c r="H28" s="32">
        <v>0</v>
      </c>
      <c r="I28" s="32">
        <v>0</v>
      </c>
      <c r="J28" s="36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7" t="s">
        <v>3</v>
      </c>
      <c r="B29" s="37">
        <v>10167</v>
      </c>
      <c r="C29" s="37">
        <v>4571</v>
      </c>
      <c r="D29" s="37">
        <v>5596</v>
      </c>
      <c r="E29" s="37">
        <v>8820</v>
      </c>
      <c r="F29" s="37">
        <v>4035</v>
      </c>
      <c r="G29" s="37">
        <v>4785</v>
      </c>
      <c r="H29" s="37">
        <v>1347</v>
      </c>
      <c r="I29" s="37">
        <v>536</v>
      </c>
      <c r="J29" s="37">
        <v>811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8" t="s">
        <v>5</v>
      </c>
      <c r="B30" s="32">
        <v>5227</v>
      </c>
      <c r="C30" s="32">
        <v>2501</v>
      </c>
      <c r="D30" s="32">
        <v>2726</v>
      </c>
      <c r="E30" s="32">
        <v>5073</v>
      </c>
      <c r="F30" s="32">
        <v>2439</v>
      </c>
      <c r="G30" s="32">
        <v>2634</v>
      </c>
      <c r="H30" s="32">
        <v>154</v>
      </c>
      <c r="I30" s="32">
        <v>62</v>
      </c>
      <c r="J30" s="32">
        <v>92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8" t="s">
        <v>6</v>
      </c>
      <c r="B31" s="32">
        <v>1668</v>
      </c>
      <c r="C31" s="32">
        <v>726</v>
      </c>
      <c r="D31" s="32">
        <v>942</v>
      </c>
      <c r="E31" s="32">
        <v>1195</v>
      </c>
      <c r="F31" s="32">
        <v>525</v>
      </c>
      <c r="G31" s="32">
        <v>670</v>
      </c>
      <c r="H31" s="32">
        <v>473</v>
      </c>
      <c r="I31" s="32">
        <v>201</v>
      </c>
      <c r="J31" s="32">
        <v>272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8" t="s">
        <v>10</v>
      </c>
      <c r="B32" s="32">
        <v>3226</v>
      </c>
      <c r="C32" s="32">
        <v>1314</v>
      </c>
      <c r="D32" s="32">
        <v>1912</v>
      </c>
      <c r="E32" s="32">
        <v>2506</v>
      </c>
      <c r="F32" s="32">
        <v>1041</v>
      </c>
      <c r="G32" s="32">
        <v>1465</v>
      </c>
      <c r="H32" s="32">
        <v>720</v>
      </c>
      <c r="I32" s="32">
        <v>273</v>
      </c>
      <c r="J32" s="32">
        <v>447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8" t="s">
        <v>8</v>
      </c>
      <c r="B33" s="32">
        <v>46</v>
      </c>
      <c r="C33" s="32">
        <v>30</v>
      </c>
      <c r="D33" s="32">
        <v>16</v>
      </c>
      <c r="E33" s="32">
        <v>46</v>
      </c>
      <c r="F33" s="32">
        <v>30</v>
      </c>
      <c r="G33" s="32">
        <v>16</v>
      </c>
      <c r="H33" s="32">
        <v>0</v>
      </c>
      <c r="I33" s="36">
        <v>0</v>
      </c>
      <c r="J33" s="36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8" t="s">
        <v>9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>
      <c r="A35" s="9" t="s">
        <v>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31" t="s">
        <v>11</v>
      </c>
      <c r="B36" s="10"/>
      <c r="C36" s="10"/>
      <c r="D36" s="10"/>
      <c r="E36" s="10"/>
      <c r="F36" s="10"/>
      <c r="G36" s="10"/>
      <c r="H36" s="10"/>
      <c r="I36" s="10"/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</sheetData>
  <mergeCells count="12">
    <mergeCell ref="I6:J6"/>
    <mergeCell ref="A3:J3"/>
    <mergeCell ref="B5:D5"/>
    <mergeCell ref="E5:G5"/>
    <mergeCell ref="H5:J5"/>
    <mergeCell ref="B6:B7"/>
    <mergeCell ref="C6:D6"/>
    <mergeCell ref="E6:E7"/>
    <mergeCell ref="F6:G6"/>
    <mergeCell ref="H6:H7"/>
    <mergeCell ref="A4:A7"/>
    <mergeCell ref="E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A6" sqref="A6:J9"/>
    </sheetView>
  </sheetViews>
  <sheetFormatPr baseColWidth="10" defaultRowHeight="15"/>
  <cols>
    <col min="1" max="1" width="21" style="3" customWidth="1"/>
    <col min="2" max="9" width="11.42578125" style="3"/>
    <col min="10" max="10" width="12.5703125" style="3" customWidth="1"/>
    <col min="11" max="16384" width="11.42578125" style="3"/>
  </cols>
  <sheetData>
    <row r="2" spans="1:12" ht="12.95" customHeight="1"/>
    <row r="3" spans="1:12" ht="12.95" customHeight="1"/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32.25" customHeight="1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>
      <c r="A10" s="15" t="s">
        <v>12</v>
      </c>
      <c r="B10" s="16">
        <v>574574</v>
      </c>
      <c r="C10" s="16">
        <v>269376</v>
      </c>
      <c r="D10" s="16">
        <v>305198</v>
      </c>
      <c r="E10" s="16">
        <v>509658</v>
      </c>
      <c r="F10" s="16">
        <v>238050</v>
      </c>
      <c r="G10" s="16">
        <v>271608</v>
      </c>
      <c r="H10" s="16">
        <v>64916</v>
      </c>
      <c r="I10" s="16">
        <v>31326</v>
      </c>
      <c r="J10" s="16">
        <v>33590</v>
      </c>
    </row>
    <row r="11" spans="1:12">
      <c r="A11" s="8" t="s">
        <v>5</v>
      </c>
      <c r="B11" s="17">
        <v>289065</v>
      </c>
      <c r="C11" s="18">
        <v>131371</v>
      </c>
      <c r="D11" s="18">
        <v>157694</v>
      </c>
      <c r="E11" s="17">
        <v>260235</v>
      </c>
      <c r="F11" s="18">
        <v>117706</v>
      </c>
      <c r="G11" s="18">
        <v>142529</v>
      </c>
      <c r="H11" s="17">
        <v>28830</v>
      </c>
      <c r="I11" s="18">
        <v>13665</v>
      </c>
      <c r="J11" s="18">
        <v>15165</v>
      </c>
    </row>
    <row r="12" spans="1:12">
      <c r="A12" s="8" t="s">
        <v>6</v>
      </c>
      <c r="B12" s="17">
        <v>161061</v>
      </c>
      <c r="C12" s="18">
        <v>74276</v>
      </c>
      <c r="D12" s="18">
        <v>86785</v>
      </c>
      <c r="E12" s="17">
        <v>137066</v>
      </c>
      <c r="F12" s="18">
        <v>62948</v>
      </c>
      <c r="G12" s="18">
        <v>74118</v>
      </c>
      <c r="H12" s="17">
        <v>23995</v>
      </c>
      <c r="I12" s="18">
        <v>11328</v>
      </c>
      <c r="J12" s="18">
        <v>12667</v>
      </c>
    </row>
    <row r="13" spans="1:12">
      <c r="A13" s="8" t="s">
        <v>10</v>
      </c>
      <c r="B13" s="17">
        <v>12124</v>
      </c>
      <c r="C13" s="18">
        <v>4969</v>
      </c>
      <c r="D13" s="18">
        <v>7155</v>
      </c>
      <c r="E13" s="17">
        <v>10332</v>
      </c>
      <c r="F13" s="18">
        <v>4132</v>
      </c>
      <c r="G13" s="18">
        <v>6200</v>
      </c>
      <c r="H13" s="17">
        <v>1792</v>
      </c>
      <c r="I13" s="18">
        <v>837</v>
      </c>
      <c r="J13" s="18">
        <v>955</v>
      </c>
    </row>
    <row r="14" spans="1:12">
      <c r="A14" s="8" t="s">
        <v>8</v>
      </c>
      <c r="B14" s="17">
        <v>88291</v>
      </c>
      <c r="C14" s="18">
        <v>48359</v>
      </c>
      <c r="D14" s="18">
        <v>39932</v>
      </c>
      <c r="E14" s="17">
        <v>80325</v>
      </c>
      <c r="F14" s="18">
        <v>44014</v>
      </c>
      <c r="G14" s="18">
        <v>36311</v>
      </c>
      <c r="H14" s="17">
        <v>7966</v>
      </c>
      <c r="I14" s="18">
        <v>4345</v>
      </c>
      <c r="J14" s="18">
        <v>3621</v>
      </c>
    </row>
    <row r="15" spans="1:12">
      <c r="A15" s="8" t="s">
        <v>9</v>
      </c>
      <c r="B15" s="17">
        <v>1778</v>
      </c>
      <c r="C15" s="18">
        <v>968</v>
      </c>
      <c r="D15" s="18">
        <v>810</v>
      </c>
      <c r="E15" s="17">
        <v>1730</v>
      </c>
      <c r="F15" s="18">
        <v>940</v>
      </c>
      <c r="G15" s="18">
        <v>790</v>
      </c>
      <c r="H15" s="17">
        <v>48</v>
      </c>
      <c r="I15" s="18">
        <v>28</v>
      </c>
      <c r="J15" s="18">
        <v>20</v>
      </c>
    </row>
    <row r="16" spans="1:12">
      <c r="A16" s="8" t="s">
        <v>7</v>
      </c>
      <c r="B16" s="17">
        <v>22255</v>
      </c>
      <c r="C16" s="18">
        <v>9433</v>
      </c>
      <c r="D16" s="18">
        <v>12822</v>
      </c>
      <c r="E16" s="17">
        <v>19970</v>
      </c>
      <c r="F16" s="18">
        <v>8310</v>
      </c>
      <c r="G16" s="18">
        <v>11660</v>
      </c>
      <c r="H16" s="17">
        <v>2285</v>
      </c>
      <c r="I16" s="18">
        <v>1123</v>
      </c>
      <c r="J16" s="18">
        <v>1162</v>
      </c>
    </row>
    <row r="17" spans="1:10">
      <c r="A17" s="15" t="s">
        <v>1</v>
      </c>
      <c r="B17" s="16">
        <v>446402</v>
      </c>
      <c r="C17" s="16">
        <v>208338</v>
      </c>
      <c r="D17" s="16">
        <v>238064</v>
      </c>
      <c r="E17" s="16">
        <v>389195</v>
      </c>
      <c r="F17" s="16">
        <v>180608</v>
      </c>
      <c r="G17" s="16">
        <v>208587</v>
      </c>
      <c r="H17" s="16">
        <v>57207</v>
      </c>
      <c r="I17" s="16">
        <v>27730</v>
      </c>
      <c r="J17" s="16">
        <v>29477</v>
      </c>
    </row>
    <row r="18" spans="1:10">
      <c r="A18" s="8" t="s">
        <v>5</v>
      </c>
      <c r="B18" s="17">
        <v>185413</v>
      </c>
      <c r="C18" s="18">
        <v>82292</v>
      </c>
      <c r="D18" s="18">
        <v>103121</v>
      </c>
      <c r="E18" s="17">
        <v>161582</v>
      </c>
      <c r="F18" s="18">
        <v>70933</v>
      </c>
      <c r="G18" s="18">
        <v>90649</v>
      </c>
      <c r="H18" s="17">
        <v>23831</v>
      </c>
      <c r="I18" s="18">
        <v>11359</v>
      </c>
      <c r="J18" s="18">
        <v>12472</v>
      </c>
    </row>
    <row r="19" spans="1:10">
      <c r="A19" s="8" t="s">
        <v>6</v>
      </c>
      <c r="B19" s="17">
        <v>144217</v>
      </c>
      <c r="C19" s="18">
        <v>66335</v>
      </c>
      <c r="D19" s="18">
        <v>77882</v>
      </c>
      <c r="E19" s="17">
        <v>121935</v>
      </c>
      <c r="F19" s="18">
        <v>55774</v>
      </c>
      <c r="G19" s="18">
        <v>66161</v>
      </c>
      <c r="H19" s="17">
        <v>22282</v>
      </c>
      <c r="I19" s="18">
        <v>10561</v>
      </c>
      <c r="J19" s="18">
        <v>11721</v>
      </c>
    </row>
    <row r="20" spans="1:10">
      <c r="A20" s="8" t="s">
        <v>10</v>
      </c>
      <c r="B20" s="17">
        <v>11987</v>
      </c>
      <c r="C20" s="18">
        <v>4905</v>
      </c>
      <c r="D20" s="18">
        <v>7082</v>
      </c>
      <c r="E20" s="17">
        <v>10332</v>
      </c>
      <c r="F20" s="18">
        <v>4132</v>
      </c>
      <c r="G20" s="18">
        <v>6200</v>
      </c>
      <c r="H20" s="17">
        <v>1655</v>
      </c>
      <c r="I20" s="18">
        <v>773</v>
      </c>
      <c r="J20" s="18">
        <v>882</v>
      </c>
    </row>
    <row r="21" spans="1:10">
      <c r="A21" s="8" t="s">
        <v>8</v>
      </c>
      <c r="B21" s="17">
        <v>86456</v>
      </c>
      <c r="C21" s="18">
        <v>47272</v>
      </c>
      <c r="D21" s="18">
        <v>39184</v>
      </c>
      <c r="E21" s="17">
        <v>78612</v>
      </c>
      <c r="F21" s="18">
        <v>42998</v>
      </c>
      <c r="G21" s="18">
        <v>35614</v>
      </c>
      <c r="H21" s="17">
        <v>7844</v>
      </c>
      <c r="I21" s="18">
        <v>4274</v>
      </c>
      <c r="J21" s="18">
        <v>3570</v>
      </c>
    </row>
    <row r="22" spans="1:10">
      <c r="A22" s="8" t="s">
        <v>9</v>
      </c>
      <c r="B22" s="17">
        <v>761</v>
      </c>
      <c r="C22" s="18">
        <v>387</v>
      </c>
      <c r="D22" s="18">
        <v>374</v>
      </c>
      <c r="E22" s="17">
        <v>745</v>
      </c>
      <c r="F22" s="18">
        <v>380</v>
      </c>
      <c r="G22" s="18">
        <v>365</v>
      </c>
      <c r="H22" s="17">
        <v>16</v>
      </c>
      <c r="I22" s="18">
        <v>7</v>
      </c>
      <c r="J22" s="18">
        <v>9</v>
      </c>
    </row>
    <row r="23" spans="1:10">
      <c r="A23" s="8" t="s">
        <v>7</v>
      </c>
      <c r="B23" s="17">
        <v>17568</v>
      </c>
      <c r="C23" s="18">
        <v>7147</v>
      </c>
      <c r="D23" s="18">
        <v>10421</v>
      </c>
      <c r="E23" s="17">
        <v>15989</v>
      </c>
      <c r="F23" s="18">
        <v>6391</v>
      </c>
      <c r="G23" s="18">
        <v>9598</v>
      </c>
      <c r="H23" s="17">
        <v>1579</v>
      </c>
      <c r="I23" s="18">
        <v>756</v>
      </c>
      <c r="J23" s="18">
        <v>823</v>
      </c>
    </row>
    <row r="24" spans="1:10">
      <c r="A24" s="15" t="s">
        <v>2</v>
      </c>
      <c r="B24" s="16">
        <v>112780</v>
      </c>
      <c r="C24" s="16">
        <v>54149</v>
      </c>
      <c r="D24" s="16">
        <v>58631</v>
      </c>
      <c r="E24" s="16">
        <v>107342</v>
      </c>
      <c r="F24" s="16">
        <v>51599</v>
      </c>
      <c r="G24" s="16">
        <v>55743</v>
      </c>
      <c r="H24" s="16">
        <v>5438</v>
      </c>
      <c r="I24" s="16">
        <v>2550</v>
      </c>
      <c r="J24" s="16">
        <v>2888</v>
      </c>
    </row>
    <row r="25" spans="1:10">
      <c r="A25" s="8" t="s">
        <v>5</v>
      </c>
      <c r="B25" s="17">
        <v>94517</v>
      </c>
      <c r="C25" s="18">
        <v>45218</v>
      </c>
      <c r="D25" s="18">
        <v>49299</v>
      </c>
      <c r="E25" s="17">
        <v>90111</v>
      </c>
      <c r="F25" s="18">
        <v>43158</v>
      </c>
      <c r="G25" s="18">
        <v>46953</v>
      </c>
      <c r="H25" s="17">
        <v>4406</v>
      </c>
      <c r="I25" s="18">
        <v>2060</v>
      </c>
      <c r="J25" s="18">
        <v>2346</v>
      </c>
    </row>
    <row r="26" spans="1:10">
      <c r="A26" s="8" t="s">
        <v>6</v>
      </c>
      <c r="B26" s="17">
        <v>13636</v>
      </c>
      <c r="C26" s="18">
        <v>6496</v>
      </c>
      <c r="D26" s="18">
        <v>7140</v>
      </c>
      <c r="E26" s="17">
        <v>12758</v>
      </c>
      <c r="F26" s="18">
        <v>6098</v>
      </c>
      <c r="G26" s="18">
        <v>6660</v>
      </c>
      <c r="H26" s="17">
        <v>878</v>
      </c>
      <c r="I26" s="18">
        <v>398</v>
      </c>
      <c r="J26" s="18">
        <v>480</v>
      </c>
    </row>
    <row r="27" spans="1:10">
      <c r="A27" s="8" t="s">
        <v>8</v>
      </c>
      <c r="B27" s="17">
        <v>1344</v>
      </c>
      <c r="C27" s="18">
        <v>807</v>
      </c>
      <c r="D27" s="18">
        <v>537</v>
      </c>
      <c r="E27" s="17">
        <v>1222</v>
      </c>
      <c r="F27" s="18">
        <v>736</v>
      </c>
      <c r="G27" s="18">
        <v>486</v>
      </c>
      <c r="H27" s="17">
        <v>122</v>
      </c>
      <c r="I27" s="18">
        <v>71</v>
      </c>
      <c r="J27" s="18">
        <v>51</v>
      </c>
    </row>
    <row r="28" spans="1:10">
      <c r="A28" s="8" t="s">
        <v>9</v>
      </c>
      <c r="B28" s="17">
        <v>880</v>
      </c>
      <c r="C28" s="18">
        <v>515</v>
      </c>
      <c r="D28" s="18">
        <v>365</v>
      </c>
      <c r="E28" s="17">
        <v>848</v>
      </c>
      <c r="F28" s="18">
        <v>494</v>
      </c>
      <c r="G28" s="18">
        <v>354</v>
      </c>
      <c r="H28" s="17">
        <v>32</v>
      </c>
      <c r="I28" s="18">
        <v>21</v>
      </c>
      <c r="J28" s="18">
        <v>11</v>
      </c>
    </row>
    <row r="29" spans="1:10">
      <c r="A29" s="8" t="s">
        <v>7</v>
      </c>
      <c r="B29" s="17">
        <v>2403</v>
      </c>
      <c r="C29" s="18">
        <v>1113</v>
      </c>
      <c r="D29" s="18">
        <v>1290</v>
      </c>
      <c r="E29" s="17">
        <v>2403</v>
      </c>
      <c r="F29" s="18">
        <v>1113</v>
      </c>
      <c r="G29" s="18">
        <v>1290</v>
      </c>
      <c r="H29" s="17">
        <v>0</v>
      </c>
      <c r="I29" s="18">
        <v>0</v>
      </c>
      <c r="J29" s="18">
        <v>0</v>
      </c>
    </row>
    <row r="30" spans="1:10">
      <c r="A30" s="8" t="s">
        <v>3</v>
      </c>
      <c r="B30" s="17">
        <v>15392</v>
      </c>
      <c r="C30" s="18">
        <v>6889</v>
      </c>
      <c r="D30" s="18">
        <v>8503</v>
      </c>
      <c r="E30" s="17">
        <v>13121</v>
      </c>
      <c r="F30" s="18">
        <v>5843</v>
      </c>
      <c r="G30" s="18">
        <v>7278</v>
      </c>
      <c r="H30" s="17">
        <v>2271</v>
      </c>
      <c r="I30" s="18">
        <v>1046</v>
      </c>
      <c r="J30" s="18">
        <v>1225</v>
      </c>
    </row>
    <row r="31" spans="1:10">
      <c r="A31" s="15" t="s">
        <v>5</v>
      </c>
      <c r="B31" s="16">
        <v>9135</v>
      </c>
      <c r="C31" s="16">
        <v>3861</v>
      </c>
      <c r="D31" s="16">
        <v>5274</v>
      </c>
      <c r="E31" s="16">
        <v>8542</v>
      </c>
      <c r="F31" s="16">
        <v>3615</v>
      </c>
      <c r="G31" s="16">
        <v>4927</v>
      </c>
      <c r="H31" s="16">
        <v>593</v>
      </c>
      <c r="I31" s="16">
        <v>246</v>
      </c>
      <c r="J31" s="16">
        <v>347</v>
      </c>
    </row>
    <row r="32" spans="1:10">
      <c r="A32" s="8" t="s">
        <v>6</v>
      </c>
      <c r="B32" s="17">
        <v>3208</v>
      </c>
      <c r="C32" s="18">
        <v>1445</v>
      </c>
      <c r="D32" s="18">
        <v>1763</v>
      </c>
      <c r="E32" s="17">
        <v>2373</v>
      </c>
      <c r="F32" s="18">
        <v>1076</v>
      </c>
      <c r="G32" s="18">
        <v>1297</v>
      </c>
      <c r="H32" s="17">
        <v>835</v>
      </c>
      <c r="I32" s="18">
        <v>369</v>
      </c>
      <c r="J32" s="18">
        <v>466</v>
      </c>
    </row>
    <row r="33" spans="1:10">
      <c r="A33" s="8" t="s">
        <v>10</v>
      </c>
      <c r="B33" s="17">
        <v>137</v>
      </c>
      <c r="C33" s="18">
        <v>64</v>
      </c>
      <c r="D33" s="18">
        <v>73</v>
      </c>
      <c r="E33" s="17">
        <v>0</v>
      </c>
      <c r="F33" s="18">
        <v>0</v>
      </c>
      <c r="G33" s="18">
        <v>0</v>
      </c>
      <c r="H33" s="17">
        <v>137</v>
      </c>
      <c r="I33" s="18">
        <v>64</v>
      </c>
      <c r="J33" s="18">
        <v>73</v>
      </c>
    </row>
    <row r="34" spans="1:10">
      <c r="A34" s="11" t="s">
        <v>8</v>
      </c>
      <c r="B34" s="19">
        <v>491</v>
      </c>
      <c r="C34" s="20">
        <v>280</v>
      </c>
      <c r="D34" s="20">
        <v>211</v>
      </c>
      <c r="E34" s="19">
        <v>491</v>
      </c>
      <c r="F34" s="20">
        <v>280</v>
      </c>
      <c r="G34" s="20">
        <v>211</v>
      </c>
      <c r="H34" s="19">
        <v>0</v>
      </c>
      <c r="I34" s="20">
        <v>0</v>
      </c>
      <c r="J34" s="20">
        <v>0</v>
      </c>
    </row>
    <row r="35" spans="1:10">
      <c r="A35" s="11" t="s">
        <v>9</v>
      </c>
      <c r="B35" s="19">
        <v>137</v>
      </c>
      <c r="C35" s="20">
        <v>66</v>
      </c>
      <c r="D35" s="20">
        <v>71</v>
      </c>
      <c r="E35" s="19">
        <v>137</v>
      </c>
      <c r="F35" s="20">
        <v>66</v>
      </c>
      <c r="G35" s="20">
        <v>71</v>
      </c>
      <c r="H35" s="19">
        <v>0</v>
      </c>
      <c r="I35" s="20">
        <v>0</v>
      </c>
      <c r="J35" s="20">
        <v>0</v>
      </c>
    </row>
    <row r="36" spans="1:10">
      <c r="A36" s="9" t="s">
        <v>7</v>
      </c>
      <c r="B36" s="21">
        <v>2284</v>
      </c>
      <c r="C36" s="22">
        <v>1173</v>
      </c>
      <c r="D36" s="22">
        <v>1111</v>
      </c>
      <c r="E36" s="21">
        <v>1578</v>
      </c>
      <c r="F36" s="22">
        <v>806</v>
      </c>
      <c r="G36" s="22">
        <v>772</v>
      </c>
      <c r="H36" s="21">
        <v>706</v>
      </c>
      <c r="I36" s="22">
        <v>367</v>
      </c>
      <c r="J36" s="22">
        <v>339</v>
      </c>
    </row>
    <row r="37" spans="1:10">
      <c r="A37" s="12" t="s">
        <v>11</v>
      </c>
      <c r="B37" s="13"/>
      <c r="C37" s="14"/>
      <c r="D37" s="14"/>
      <c r="E37" s="13"/>
      <c r="F37" s="14"/>
      <c r="G37" s="14"/>
      <c r="H37" s="13"/>
      <c r="I37" s="14"/>
      <c r="J37" s="14"/>
    </row>
    <row r="38" spans="1:10">
      <c r="A38" s="23" t="s">
        <v>17</v>
      </c>
      <c r="B38" s="24"/>
      <c r="C38" s="24"/>
      <c r="D38" s="24"/>
      <c r="E38" s="24"/>
      <c r="F38" s="24"/>
      <c r="G38" s="24"/>
      <c r="H38" s="24"/>
      <c r="I38" s="24"/>
      <c r="J38" s="24"/>
    </row>
  </sheetData>
  <mergeCells count="14">
    <mergeCell ref="B8:B9"/>
    <mergeCell ref="E8:E9"/>
    <mergeCell ref="H8:H9"/>
    <mergeCell ref="K8:L8"/>
    <mergeCell ref="A4:J4"/>
    <mergeCell ref="A5:J5"/>
    <mergeCell ref="C8:D8"/>
    <mergeCell ref="F8:G8"/>
    <mergeCell ref="I8:J8"/>
    <mergeCell ref="B7:D7"/>
    <mergeCell ref="E7:G7"/>
    <mergeCell ref="H7:J7"/>
    <mergeCell ref="A6:A9"/>
    <mergeCell ref="E6:J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workbookViewId="0">
      <selection activeCell="A6" sqref="A6:J9"/>
    </sheetView>
  </sheetViews>
  <sheetFormatPr baseColWidth="10" defaultRowHeight="15"/>
  <cols>
    <col min="1" max="1" width="21" style="3" customWidth="1"/>
    <col min="2" max="9" width="11.42578125" style="3"/>
    <col min="10" max="10" width="12.5703125" style="3" customWidth="1"/>
    <col min="11" max="16384" width="11.42578125" style="3"/>
  </cols>
  <sheetData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>
      <c r="A10" s="15" t="s">
        <v>12</v>
      </c>
      <c r="B10" s="16">
        <v>570819</v>
      </c>
      <c r="C10" s="16">
        <v>266189</v>
      </c>
      <c r="D10" s="16">
        <v>304630</v>
      </c>
      <c r="E10" s="16">
        <v>508905</v>
      </c>
      <c r="F10" s="16">
        <v>236459</v>
      </c>
      <c r="G10" s="16">
        <v>272446</v>
      </c>
      <c r="H10" s="16">
        <v>61914</v>
      </c>
      <c r="I10" s="16">
        <v>29730</v>
      </c>
      <c r="J10" s="16">
        <v>32184</v>
      </c>
    </row>
    <row r="11" spans="1:12">
      <c r="A11" s="8" t="s">
        <v>5</v>
      </c>
      <c r="B11" s="17">
        <v>294111</v>
      </c>
      <c r="C11" s="18">
        <v>133099</v>
      </c>
      <c r="D11" s="18">
        <v>161012</v>
      </c>
      <c r="E11" s="17">
        <v>264929</v>
      </c>
      <c r="F11" s="18">
        <v>119342</v>
      </c>
      <c r="G11" s="18">
        <v>145587</v>
      </c>
      <c r="H11" s="17">
        <v>29182</v>
      </c>
      <c r="I11" s="18">
        <v>13757</v>
      </c>
      <c r="J11" s="18">
        <v>15425</v>
      </c>
    </row>
    <row r="12" spans="1:12">
      <c r="A12" s="8" t="s">
        <v>6</v>
      </c>
      <c r="B12" s="17">
        <v>163499</v>
      </c>
      <c r="C12" s="18">
        <v>74944</v>
      </c>
      <c r="D12" s="18">
        <v>88555</v>
      </c>
      <c r="E12" s="17">
        <v>140967</v>
      </c>
      <c r="F12" s="18">
        <v>64368</v>
      </c>
      <c r="G12" s="18">
        <v>76599</v>
      </c>
      <c r="H12" s="17">
        <v>22532</v>
      </c>
      <c r="I12" s="18">
        <v>10576</v>
      </c>
      <c r="J12" s="18">
        <v>11956</v>
      </c>
    </row>
    <row r="13" spans="1:12">
      <c r="A13" s="8" t="s">
        <v>8</v>
      </c>
      <c r="B13" s="17">
        <v>86818</v>
      </c>
      <c r="C13" s="18">
        <v>47055</v>
      </c>
      <c r="D13" s="18">
        <v>39763</v>
      </c>
      <c r="E13" s="17">
        <v>78602</v>
      </c>
      <c r="F13" s="18">
        <v>42659</v>
      </c>
      <c r="G13" s="18">
        <v>35943</v>
      </c>
      <c r="H13" s="17">
        <v>8216</v>
      </c>
      <c r="I13" s="18">
        <v>4396</v>
      </c>
      <c r="J13" s="18">
        <v>3820</v>
      </c>
    </row>
    <row r="14" spans="1:12">
      <c r="A14" s="8" t="s">
        <v>9</v>
      </c>
      <c r="B14" s="17">
        <v>2369</v>
      </c>
      <c r="C14" s="18">
        <v>1140</v>
      </c>
      <c r="D14" s="18">
        <v>1229</v>
      </c>
      <c r="E14" s="17">
        <v>2242</v>
      </c>
      <c r="F14" s="18">
        <v>1069</v>
      </c>
      <c r="G14" s="18">
        <v>1173</v>
      </c>
      <c r="H14" s="17">
        <v>127</v>
      </c>
      <c r="I14" s="18">
        <v>71</v>
      </c>
      <c r="J14" s="18">
        <v>56</v>
      </c>
    </row>
    <row r="15" spans="1:12">
      <c r="A15" s="8" t="s">
        <v>7</v>
      </c>
      <c r="B15" s="17">
        <v>24022</v>
      </c>
      <c r="C15" s="18">
        <v>9951</v>
      </c>
      <c r="D15" s="18">
        <v>14071</v>
      </c>
      <c r="E15" s="17">
        <v>22165</v>
      </c>
      <c r="F15" s="18">
        <v>9021</v>
      </c>
      <c r="G15" s="18">
        <v>13144</v>
      </c>
      <c r="H15" s="17">
        <v>1857</v>
      </c>
      <c r="I15" s="18">
        <v>930</v>
      </c>
      <c r="J15" s="18">
        <v>927</v>
      </c>
    </row>
    <row r="16" spans="1:12">
      <c r="A16" s="15" t="s">
        <v>1</v>
      </c>
      <c r="B16" s="16">
        <v>441647</v>
      </c>
      <c r="C16" s="16">
        <v>205204</v>
      </c>
      <c r="D16" s="16">
        <v>236443</v>
      </c>
      <c r="E16" s="16">
        <v>387835</v>
      </c>
      <c r="F16" s="16">
        <v>179227</v>
      </c>
      <c r="G16" s="16">
        <v>208608</v>
      </c>
      <c r="H16" s="16">
        <v>53812</v>
      </c>
      <c r="I16" s="16">
        <v>25977</v>
      </c>
      <c r="J16" s="16">
        <v>27835</v>
      </c>
    </row>
    <row r="17" spans="1:10">
      <c r="A17" s="8" t="s">
        <v>5</v>
      </c>
      <c r="B17" s="17">
        <v>189462</v>
      </c>
      <c r="C17" s="18">
        <v>84034</v>
      </c>
      <c r="D17" s="18">
        <v>105428</v>
      </c>
      <c r="E17" s="17">
        <v>165826</v>
      </c>
      <c r="F17" s="18">
        <v>72774</v>
      </c>
      <c r="G17" s="18">
        <v>93052</v>
      </c>
      <c r="H17" s="17">
        <v>23636</v>
      </c>
      <c r="I17" s="18">
        <v>11260</v>
      </c>
      <c r="J17" s="18">
        <v>12376</v>
      </c>
    </row>
    <row r="18" spans="1:10">
      <c r="A18" s="8" t="s">
        <v>6</v>
      </c>
      <c r="B18" s="17">
        <v>146166</v>
      </c>
      <c r="C18" s="18">
        <v>66844</v>
      </c>
      <c r="D18" s="18">
        <v>79322</v>
      </c>
      <c r="E18" s="17">
        <v>125311</v>
      </c>
      <c r="F18" s="18">
        <v>57014</v>
      </c>
      <c r="G18" s="18">
        <v>68297</v>
      </c>
      <c r="H18" s="17">
        <v>20855</v>
      </c>
      <c r="I18" s="18">
        <v>9830</v>
      </c>
      <c r="J18" s="18">
        <v>11025</v>
      </c>
    </row>
    <row r="19" spans="1:10">
      <c r="A19" s="8" t="s">
        <v>8</v>
      </c>
      <c r="B19" s="17">
        <v>84841</v>
      </c>
      <c r="C19" s="18">
        <v>45874</v>
      </c>
      <c r="D19" s="18">
        <v>38967</v>
      </c>
      <c r="E19" s="17">
        <v>76775</v>
      </c>
      <c r="F19" s="18">
        <v>41574</v>
      </c>
      <c r="G19" s="18">
        <v>35201</v>
      </c>
      <c r="H19" s="17">
        <v>8066</v>
      </c>
      <c r="I19" s="18">
        <v>4300</v>
      </c>
      <c r="J19" s="18">
        <v>3766</v>
      </c>
    </row>
    <row r="20" spans="1:10">
      <c r="A20" s="8" t="s">
        <v>9</v>
      </c>
      <c r="B20" s="17">
        <v>1860</v>
      </c>
      <c r="C20" s="18">
        <v>874</v>
      </c>
      <c r="D20" s="18">
        <v>986</v>
      </c>
      <c r="E20" s="17">
        <v>1755</v>
      </c>
      <c r="F20" s="18">
        <v>818</v>
      </c>
      <c r="G20" s="18">
        <v>937</v>
      </c>
      <c r="H20" s="17">
        <v>105</v>
      </c>
      <c r="I20" s="18">
        <v>56</v>
      </c>
      <c r="J20" s="18">
        <v>49</v>
      </c>
    </row>
    <row r="21" spans="1:10">
      <c r="A21" s="8" t="s">
        <v>7</v>
      </c>
      <c r="B21" s="17">
        <v>19318</v>
      </c>
      <c r="C21" s="18">
        <v>7578</v>
      </c>
      <c r="D21" s="18">
        <v>11740</v>
      </c>
      <c r="E21" s="17">
        <v>18168</v>
      </c>
      <c r="F21" s="18">
        <v>7047</v>
      </c>
      <c r="G21" s="18">
        <v>11121</v>
      </c>
      <c r="H21" s="17">
        <v>1150</v>
      </c>
      <c r="I21" s="18">
        <v>531</v>
      </c>
      <c r="J21" s="18">
        <v>619</v>
      </c>
    </row>
    <row r="22" spans="1:10">
      <c r="A22" s="15" t="s">
        <v>2</v>
      </c>
      <c r="B22" s="16">
        <v>114816</v>
      </c>
      <c r="C22" s="16">
        <v>54570</v>
      </c>
      <c r="D22" s="16">
        <v>60246</v>
      </c>
      <c r="E22" s="16">
        <v>109075</v>
      </c>
      <c r="F22" s="16">
        <v>51947</v>
      </c>
      <c r="G22" s="16">
        <v>57128</v>
      </c>
      <c r="H22" s="16">
        <v>5741</v>
      </c>
      <c r="I22" s="16">
        <v>2623</v>
      </c>
      <c r="J22" s="16">
        <v>3118</v>
      </c>
    </row>
    <row r="23" spans="1:10">
      <c r="A23" s="8" t="s">
        <v>5</v>
      </c>
      <c r="B23" s="17">
        <v>96252</v>
      </c>
      <c r="C23" s="18">
        <v>45533</v>
      </c>
      <c r="D23" s="18">
        <v>50719</v>
      </c>
      <c r="E23" s="17">
        <v>91434</v>
      </c>
      <c r="F23" s="18">
        <v>43365</v>
      </c>
      <c r="G23" s="18">
        <v>48069</v>
      </c>
      <c r="H23" s="17">
        <v>4818</v>
      </c>
      <c r="I23" s="18">
        <v>2168</v>
      </c>
      <c r="J23" s="18">
        <v>2650</v>
      </c>
    </row>
    <row r="24" spans="1:10">
      <c r="A24" s="8" t="s">
        <v>6</v>
      </c>
      <c r="B24" s="17">
        <v>14078</v>
      </c>
      <c r="C24" s="18">
        <v>6699</v>
      </c>
      <c r="D24" s="18">
        <v>7379</v>
      </c>
      <c r="E24" s="17">
        <v>13327</v>
      </c>
      <c r="F24" s="18">
        <v>6355</v>
      </c>
      <c r="G24" s="18">
        <v>6972</v>
      </c>
      <c r="H24" s="17">
        <v>751</v>
      </c>
      <c r="I24" s="18">
        <v>344</v>
      </c>
      <c r="J24" s="18">
        <v>407</v>
      </c>
    </row>
    <row r="25" spans="1:10">
      <c r="A25" s="8" t="s">
        <v>8</v>
      </c>
      <c r="B25" s="17">
        <v>1413</v>
      </c>
      <c r="C25" s="18">
        <v>848</v>
      </c>
      <c r="D25" s="18">
        <v>565</v>
      </c>
      <c r="E25" s="17">
        <v>1263</v>
      </c>
      <c r="F25" s="18">
        <v>752</v>
      </c>
      <c r="G25" s="18">
        <v>511</v>
      </c>
      <c r="H25" s="17">
        <v>150</v>
      </c>
      <c r="I25" s="18">
        <v>96</v>
      </c>
      <c r="J25" s="18">
        <v>54</v>
      </c>
    </row>
    <row r="26" spans="1:10">
      <c r="A26" s="8" t="s">
        <v>9</v>
      </c>
      <c r="B26" s="17">
        <v>346</v>
      </c>
      <c r="C26" s="18">
        <v>191</v>
      </c>
      <c r="D26" s="18">
        <v>155</v>
      </c>
      <c r="E26" s="17">
        <v>324</v>
      </c>
      <c r="F26" s="18">
        <v>176</v>
      </c>
      <c r="G26" s="18">
        <v>148</v>
      </c>
      <c r="H26" s="17">
        <v>22</v>
      </c>
      <c r="I26" s="18">
        <v>15</v>
      </c>
      <c r="J26" s="18">
        <v>7</v>
      </c>
    </row>
    <row r="27" spans="1:10">
      <c r="A27" s="8" t="s">
        <v>7</v>
      </c>
      <c r="B27" s="17">
        <v>2727</v>
      </c>
      <c r="C27" s="18">
        <v>1299</v>
      </c>
      <c r="D27" s="18">
        <v>1428</v>
      </c>
      <c r="E27" s="17">
        <v>2727</v>
      </c>
      <c r="F27" s="18">
        <v>1299</v>
      </c>
      <c r="G27" s="18">
        <v>1428</v>
      </c>
      <c r="H27" s="17">
        <v>0</v>
      </c>
      <c r="I27" s="18">
        <v>0</v>
      </c>
      <c r="J27" s="18">
        <v>0</v>
      </c>
    </row>
    <row r="28" spans="1:10">
      <c r="A28" s="15" t="s">
        <v>3</v>
      </c>
      <c r="B28" s="16">
        <v>14356</v>
      </c>
      <c r="C28" s="16">
        <v>6415</v>
      </c>
      <c r="D28" s="16">
        <v>7941</v>
      </c>
      <c r="E28" s="16">
        <v>11995</v>
      </c>
      <c r="F28" s="16">
        <v>5285</v>
      </c>
      <c r="G28" s="16">
        <v>6710</v>
      </c>
      <c r="H28" s="16">
        <v>2361</v>
      </c>
      <c r="I28" s="16">
        <v>1130</v>
      </c>
      <c r="J28" s="16">
        <v>1231</v>
      </c>
    </row>
    <row r="29" spans="1:10">
      <c r="A29" s="8" t="s">
        <v>5</v>
      </c>
      <c r="B29" s="17">
        <v>8397</v>
      </c>
      <c r="C29" s="18">
        <v>3532</v>
      </c>
      <c r="D29" s="18">
        <v>4865</v>
      </c>
      <c r="E29" s="17">
        <v>7669</v>
      </c>
      <c r="F29" s="18">
        <v>3203</v>
      </c>
      <c r="G29" s="18">
        <v>4466</v>
      </c>
      <c r="H29" s="17">
        <v>728</v>
      </c>
      <c r="I29" s="18">
        <v>329</v>
      </c>
      <c r="J29" s="18">
        <v>399</v>
      </c>
    </row>
    <row r="30" spans="1:10">
      <c r="A30" s="8" t="s">
        <v>6</v>
      </c>
      <c r="B30" s="17">
        <v>3255</v>
      </c>
      <c r="C30" s="18">
        <v>1401</v>
      </c>
      <c r="D30" s="18">
        <v>1854</v>
      </c>
      <c r="E30" s="17">
        <v>2329</v>
      </c>
      <c r="F30" s="18">
        <v>999</v>
      </c>
      <c r="G30" s="18">
        <v>1330</v>
      </c>
      <c r="H30" s="17">
        <v>926</v>
      </c>
      <c r="I30" s="18">
        <v>402</v>
      </c>
      <c r="J30" s="18">
        <v>524</v>
      </c>
    </row>
    <row r="31" spans="1:10">
      <c r="A31" s="8" t="s">
        <v>8</v>
      </c>
      <c r="B31" s="19">
        <v>564</v>
      </c>
      <c r="C31" s="20">
        <v>333</v>
      </c>
      <c r="D31" s="20">
        <v>231</v>
      </c>
      <c r="E31" s="19">
        <v>564</v>
      </c>
      <c r="F31" s="20">
        <v>333</v>
      </c>
      <c r="G31" s="20">
        <v>231</v>
      </c>
      <c r="H31" s="19">
        <v>0</v>
      </c>
      <c r="I31" s="20">
        <v>0</v>
      </c>
      <c r="J31" s="20">
        <v>0</v>
      </c>
    </row>
    <row r="32" spans="1:10">
      <c r="A32" s="11" t="s">
        <v>9</v>
      </c>
      <c r="B32" s="19">
        <v>163</v>
      </c>
      <c r="C32" s="20">
        <v>75</v>
      </c>
      <c r="D32" s="20">
        <v>88</v>
      </c>
      <c r="E32" s="19">
        <v>163</v>
      </c>
      <c r="F32" s="20">
        <v>75</v>
      </c>
      <c r="G32" s="20">
        <v>88</v>
      </c>
      <c r="H32" s="19">
        <v>0</v>
      </c>
      <c r="I32" s="20">
        <v>0</v>
      </c>
      <c r="J32" s="20">
        <v>0</v>
      </c>
    </row>
    <row r="33" spans="1:10">
      <c r="A33" s="9" t="s">
        <v>7</v>
      </c>
      <c r="B33" s="21">
        <v>1977</v>
      </c>
      <c r="C33" s="22">
        <v>1074</v>
      </c>
      <c r="D33" s="22">
        <v>903</v>
      </c>
      <c r="E33" s="21">
        <v>1270</v>
      </c>
      <c r="F33" s="22">
        <v>675</v>
      </c>
      <c r="G33" s="22">
        <v>595</v>
      </c>
      <c r="H33" s="21">
        <v>707</v>
      </c>
      <c r="I33" s="22">
        <v>399</v>
      </c>
      <c r="J33" s="22">
        <v>308</v>
      </c>
    </row>
    <row r="34" spans="1:10">
      <c r="A34" s="12" t="s">
        <v>11</v>
      </c>
      <c r="B34" s="13"/>
      <c r="C34" s="14"/>
      <c r="D34" s="14"/>
      <c r="E34" s="13"/>
      <c r="F34" s="14"/>
      <c r="G34" s="14"/>
      <c r="H34" s="13"/>
      <c r="I34" s="14"/>
      <c r="J34" s="14"/>
    </row>
    <row r="35" spans="1:10">
      <c r="A35" s="23" t="s">
        <v>17</v>
      </c>
      <c r="B35" s="24"/>
      <c r="C35" s="24"/>
      <c r="D35" s="24"/>
      <c r="E35" s="24"/>
      <c r="F35" s="24"/>
      <c r="G35" s="24"/>
      <c r="H35" s="24"/>
      <c r="I35" s="24"/>
      <c r="J35" s="24"/>
    </row>
  </sheetData>
  <mergeCells count="14">
    <mergeCell ref="K8:L8"/>
    <mergeCell ref="C8:D8"/>
    <mergeCell ref="F8:G8"/>
    <mergeCell ref="I8:J8"/>
    <mergeCell ref="A4:J4"/>
    <mergeCell ref="A5:J5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workbookViewId="0">
      <selection activeCell="A6" sqref="A6:J9"/>
    </sheetView>
  </sheetViews>
  <sheetFormatPr baseColWidth="10" defaultRowHeight="15" customHeight="1"/>
  <cols>
    <col min="1" max="1" width="21" style="3" customWidth="1"/>
    <col min="2" max="9" width="11.42578125" style="3"/>
    <col min="10" max="10" width="12.5703125" style="3" customWidth="1"/>
    <col min="11" max="16384" width="11.42578125" style="3"/>
  </cols>
  <sheetData>
    <row r="4" spans="1:12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1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 ht="15" customHeight="1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 ht="15" customHeight="1">
      <c r="A10" s="15" t="s">
        <v>12</v>
      </c>
      <c r="B10" s="16">
        <v>561775</v>
      </c>
      <c r="C10" s="16">
        <v>259773</v>
      </c>
      <c r="D10" s="16">
        <v>302002</v>
      </c>
      <c r="E10" s="16">
        <v>468716</v>
      </c>
      <c r="F10" s="16">
        <v>216216</v>
      </c>
      <c r="G10" s="16">
        <v>252500</v>
      </c>
      <c r="H10" s="16">
        <v>93059</v>
      </c>
      <c r="I10" s="16">
        <v>43557</v>
      </c>
      <c r="J10" s="16">
        <v>49502</v>
      </c>
    </row>
    <row r="11" spans="1:12" ht="15" customHeight="1">
      <c r="A11" s="8" t="s">
        <v>5</v>
      </c>
      <c r="B11" s="17">
        <v>286625</v>
      </c>
      <c r="C11" s="18">
        <v>128490</v>
      </c>
      <c r="D11" s="18">
        <v>158135</v>
      </c>
      <c r="E11" s="17">
        <v>244797</v>
      </c>
      <c r="F11" s="18">
        <v>109507</v>
      </c>
      <c r="G11" s="18">
        <v>135290</v>
      </c>
      <c r="H11" s="17">
        <v>41828</v>
      </c>
      <c r="I11" s="18">
        <v>18983</v>
      </c>
      <c r="J11" s="18">
        <v>22845</v>
      </c>
    </row>
    <row r="12" spans="1:12" ht="15" customHeight="1">
      <c r="A12" s="8" t="s">
        <v>6</v>
      </c>
      <c r="B12" s="17">
        <v>163167</v>
      </c>
      <c r="C12" s="18">
        <v>73660</v>
      </c>
      <c r="D12" s="18">
        <v>89507</v>
      </c>
      <c r="E12" s="17">
        <v>124644</v>
      </c>
      <c r="F12" s="18">
        <v>55726</v>
      </c>
      <c r="G12" s="18">
        <v>68918</v>
      </c>
      <c r="H12" s="17">
        <v>38523</v>
      </c>
      <c r="I12" s="18">
        <v>17934</v>
      </c>
      <c r="J12" s="18">
        <v>20589</v>
      </c>
    </row>
    <row r="13" spans="1:12" ht="15" customHeight="1">
      <c r="A13" s="8" t="s">
        <v>8</v>
      </c>
      <c r="B13" s="17">
        <v>88439</v>
      </c>
      <c r="C13" s="18">
        <v>47709</v>
      </c>
      <c r="D13" s="18">
        <v>40730</v>
      </c>
      <c r="E13" s="17">
        <v>77581</v>
      </c>
      <c r="F13" s="18">
        <v>41952</v>
      </c>
      <c r="G13" s="18">
        <v>35629</v>
      </c>
      <c r="H13" s="17">
        <v>10858</v>
      </c>
      <c r="I13" s="18">
        <v>5757</v>
      </c>
      <c r="J13" s="18">
        <v>5101</v>
      </c>
    </row>
    <row r="14" spans="1:12" ht="15" customHeight="1">
      <c r="A14" s="8" t="s">
        <v>9</v>
      </c>
      <c r="B14" s="17">
        <v>4043</v>
      </c>
      <c r="C14" s="18">
        <v>1936</v>
      </c>
      <c r="D14" s="18">
        <v>2107</v>
      </c>
      <c r="E14" s="17">
        <v>3252</v>
      </c>
      <c r="F14" s="18">
        <v>1577</v>
      </c>
      <c r="G14" s="18">
        <v>1675</v>
      </c>
      <c r="H14" s="17">
        <v>791</v>
      </c>
      <c r="I14" s="18">
        <v>359</v>
      </c>
      <c r="J14" s="18">
        <v>432</v>
      </c>
    </row>
    <row r="15" spans="1:12" ht="15" customHeight="1">
      <c r="A15" s="8" t="s">
        <v>7</v>
      </c>
      <c r="B15" s="17">
        <v>19501</v>
      </c>
      <c r="C15" s="18">
        <v>7978</v>
      </c>
      <c r="D15" s="18">
        <v>11523</v>
      </c>
      <c r="E15" s="17">
        <v>18442</v>
      </c>
      <c r="F15" s="18">
        <v>7454</v>
      </c>
      <c r="G15" s="18">
        <v>10988</v>
      </c>
      <c r="H15" s="17">
        <v>1059</v>
      </c>
      <c r="I15" s="18">
        <v>524</v>
      </c>
      <c r="J15" s="18">
        <v>535</v>
      </c>
    </row>
    <row r="16" spans="1:12" ht="15" customHeight="1">
      <c r="A16" s="15" t="s">
        <v>1</v>
      </c>
      <c r="B16" s="16">
        <v>427662</v>
      </c>
      <c r="C16" s="16">
        <v>196602</v>
      </c>
      <c r="D16" s="16">
        <v>231060</v>
      </c>
      <c r="E16" s="16">
        <v>343631</v>
      </c>
      <c r="F16" s="16">
        <v>157047</v>
      </c>
      <c r="G16" s="16">
        <v>186584</v>
      </c>
      <c r="H16" s="16">
        <v>84031</v>
      </c>
      <c r="I16" s="16">
        <v>39555</v>
      </c>
      <c r="J16" s="16">
        <v>44476</v>
      </c>
    </row>
    <row r="17" spans="1:10" ht="15" customHeight="1">
      <c r="A17" s="8" t="s">
        <v>5</v>
      </c>
      <c r="B17" s="17">
        <v>177235</v>
      </c>
      <c r="C17" s="18">
        <v>77357</v>
      </c>
      <c r="D17" s="18">
        <v>99878</v>
      </c>
      <c r="E17" s="17">
        <v>142314</v>
      </c>
      <c r="F17" s="18">
        <v>61333</v>
      </c>
      <c r="G17" s="18">
        <v>80981</v>
      </c>
      <c r="H17" s="17">
        <v>34921</v>
      </c>
      <c r="I17" s="18">
        <v>16024</v>
      </c>
      <c r="J17" s="18">
        <v>18897</v>
      </c>
    </row>
    <row r="18" spans="1:10" ht="15" customHeight="1">
      <c r="A18" s="8" t="s">
        <v>6</v>
      </c>
      <c r="B18" s="17">
        <v>145526</v>
      </c>
      <c r="C18" s="18">
        <v>65430</v>
      </c>
      <c r="D18" s="18">
        <v>80096</v>
      </c>
      <c r="E18" s="17">
        <v>108367</v>
      </c>
      <c r="F18" s="18">
        <v>48110</v>
      </c>
      <c r="G18" s="18">
        <v>60257</v>
      </c>
      <c r="H18" s="17">
        <v>37159</v>
      </c>
      <c r="I18" s="18">
        <v>17320</v>
      </c>
      <c r="J18" s="18">
        <v>19839</v>
      </c>
    </row>
    <row r="19" spans="1:10" ht="15" customHeight="1">
      <c r="A19" s="8" t="s">
        <v>8</v>
      </c>
      <c r="B19" s="17">
        <v>86437</v>
      </c>
      <c r="C19" s="18">
        <v>46498</v>
      </c>
      <c r="D19" s="18">
        <v>39939</v>
      </c>
      <c r="E19" s="17">
        <v>75711</v>
      </c>
      <c r="F19" s="18">
        <v>40820</v>
      </c>
      <c r="G19" s="18">
        <v>34891</v>
      </c>
      <c r="H19" s="17">
        <v>10726</v>
      </c>
      <c r="I19" s="18">
        <v>5678</v>
      </c>
      <c r="J19" s="18">
        <v>5048</v>
      </c>
    </row>
    <row r="20" spans="1:10" ht="15" customHeight="1">
      <c r="A20" s="8" t="s">
        <v>9</v>
      </c>
      <c r="B20" s="17">
        <v>3463</v>
      </c>
      <c r="C20" s="18">
        <v>1632</v>
      </c>
      <c r="D20" s="18">
        <v>1831</v>
      </c>
      <c r="E20" s="17">
        <v>2750</v>
      </c>
      <c r="F20" s="18">
        <v>1324</v>
      </c>
      <c r="G20" s="18">
        <v>1426</v>
      </c>
      <c r="H20" s="17">
        <v>713</v>
      </c>
      <c r="I20" s="18">
        <v>308</v>
      </c>
      <c r="J20" s="18">
        <v>405</v>
      </c>
    </row>
    <row r="21" spans="1:10" ht="15" customHeight="1">
      <c r="A21" s="8" t="s">
        <v>7</v>
      </c>
      <c r="B21" s="17">
        <v>15001</v>
      </c>
      <c r="C21" s="18">
        <v>5685</v>
      </c>
      <c r="D21" s="18">
        <v>9316</v>
      </c>
      <c r="E21" s="17">
        <v>14489</v>
      </c>
      <c r="F21" s="18">
        <v>5460</v>
      </c>
      <c r="G21" s="18">
        <v>9029</v>
      </c>
      <c r="H21" s="17">
        <v>512</v>
      </c>
      <c r="I21" s="18">
        <v>225</v>
      </c>
      <c r="J21" s="18">
        <v>287</v>
      </c>
    </row>
    <row r="22" spans="1:10" ht="15" customHeight="1">
      <c r="A22" s="15" t="s">
        <v>2</v>
      </c>
      <c r="B22" s="16">
        <v>120063</v>
      </c>
      <c r="C22" s="16">
        <v>56896</v>
      </c>
      <c r="D22" s="16">
        <v>63167</v>
      </c>
      <c r="E22" s="16">
        <v>113125</v>
      </c>
      <c r="F22" s="16">
        <v>53656</v>
      </c>
      <c r="G22" s="16">
        <v>59469</v>
      </c>
      <c r="H22" s="16">
        <v>6938</v>
      </c>
      <c r="I22" s="16">
        <v>3240</v>
      </c>
      <c r="J22" s="16">
        <v>3698</v>
      </c>
    </row>
    <row r="23" spans="1:10" ht="15" customHeight="1">
      <c r="A23" s="8" t="s">
        <v>5</v>
      </c>
      <c r="B23" s="17">
        <v>100109</v>
      </c>
      <c r="C23" s="18">
        <v>47171</v>
      </c>
      <c r="D23" s="18">
        <v>52938</v>
      </c>
      <c r="E23" s="17">
        <v>94301</v>
      </c>
      <c r="F23" s="18">
        <v>44525</v>
      </c>
      <c r="G23" s="18">
        <v>49776</v>
      </c>
      <c r="H23" s="17">
        <v>5808</v>
      </c>
      <c r="I23" s="18">
        <v>2646</v>
      </c>
      <c r="J23" s="18">
        <v>3162</v>
      </c>
    </row>
    <row r="24" spans="1:10" ht="15" customHeight="1">
      <c r="A24" s="8" t="s">
        <v>6</v>
      </c>
      <c r="B24" s="17">
        <v>14673</v>
      </c>
      <c r="C24" s="18">
        <v>6961</v>
      </c>
      <c r="D24" s="18">
        <v>7712</v>
      </c>
      <c r="E24" s="17">
        <v>14177</v>
      </c>
      <c r="F24" s="18">
        <v>6742</v>
      </c>
      <c r="G24" s="18">
        <v>7435</v>
      </c>
      <c r="H24" s="17">
        <v>496</v>
      </c>
      <c r="I24" s="18">
        <v>219</v>
      </c>
      <c r="J24" s="18">
        <v>277</v>
      </c>
    </row>
    <row r="25" spans="1:10" ht="15" customHeight="1">
      <c r="A25" s="8" t="s">
        <v>8</v>
      </c>
      <c r="B25" s="17">
        <v>1283</v>
      </c>
      <c r="C25" s="18">
        <v>779</v>
      </c>
      <c r="D25" s="18">
        <v>504</v>
      </c>
      <c r="E25" s="17">
        <v>1151</v>
      </c>
      <c r="F25" s="18">
        <v>700</v>
      </c>
      <c r="G25" s="18">
        <v>451</v>
      </c>
      <c r="H25" s="17">
        <v>132</v>
      </c>
      <c r="I25" s="18">
        <v>79</v>
      </c>
      <c r="J25" s="18">
        <v>53</v>
      </c>
    </row>
    <row r="26" spans="1:10" ht="15" customHeight="1">
      <c r="A26" s="8" t="s">
        <v>9</v>
      </c>
      <c r="B26" s="17">
        <v>538</v>
      </c>
      <c r="C26" s="18">
        <v>279</v>
      </c>
      <c r="D26" s="18">
        <v>259</v>
      </c>
      <c r="E26" s="17">
        <v>463</v>
      </c>
      <c r="F26" s="18">
        <v>228</v>
      </c>
      <c r="G26" s="18">
        <v>235</v>
      </c>
      <c r="H26" s="17">
        <v>75</v>
      </c>
      <c r="I26" s="18">
        <v>51</v>
      </c>
      <c r="J26" s="18">
        <v>24</v>
      </c>
    </row>
    <row r="27" spans="1:10" ht="15" customHeight="1">
      <c r="A27" s="8" t="s">
        <v>7</v>
      </c>
      <c r="B27" s="17">
        <v>3460</v>
      </c>
      <c r="C27" s="18">
        <v>1706</v>
      </c>
      <c r="D27" s="18">
        <v>1754</v>
      </c>
      <c r="E27" s="17">
        <v>3033</v>
      </c>
      <c r="F27" s="18">
        <v>1461</v>
      </c>
      <c r="G27" s="18">
        <v>1572</v>
      </c>
      <c r="H27" s="17">
        <v>427</v>
      </c>
      <c r="I27" s="18">
        <v>245</v>
      </c>
      <c r="J27" s="18">
        <v>182</v>
      </c>
    </row>
    <row r="28" spans="1:10" ht="15" customHeight="1">
      <c r="A28" s="15" t="s">
        <v>3</v>
      </c>
      <c r="B28" s="16">
        <v>14050</v>
      </c>
      <c r="C28" s="16">
        <v>6275</v>
      </c>
      <c r="D28" s="16">
        <v>7775</v>
      </c>
      <c r="E28" s="16">
        <v>11960</v>
      </c>
      <c r="F28" s="16">
        <v>5513</v>
      </c>
      <c r="G28" s="16">
        <v>6447</v>
      </c>
      <c r="H28" s="16">
        <v>2090</v>
      </c>
      <c r="I28" s="16">
        <v>762</v>
      </c>
      <c r="J28" s="16">
        <v>1328</v>
      </c>
    </row>
    <row r="29" spans="1:10" ht="15" customHeight="1">
      <c r="A29" s="8" t="s">
        <v>5</v>
      </c>
      <c r="B29" s="17">
        <v>9281</v>
      </c>
      <c r="C29" s="18">
        <v>3962</v>
      </c>
      <c r="D29" s="18">
        <v>5319</v>
      </c>
      <c r="E29" s="17">
        <v>8182</v>
      </c>
      <c r="F29" s="18">
        <v>3649</v>
      </c>
      <c r="G29" s="18">
        <v>4533</v>
      </c>
      <c r="H29" s="17">
        <v>1099</v>
      </c>
      <c r="I29" s="18">
        <v>313</v>
      </c>
      <c r="J29" s="18">
        <v>786</v>
      </c>
    </row>
    <row r="30" spans="1:10" ht="15" customHeight="1">
      <c r="A30" s="8" t="s">
        <v>6</v>
      </c>
      <c r="B30" s="17">
        <v>2968</v>
      </c>
      <c r="C30" s="18">
        <v>1269</v>
      </c>
      <c r="D30" s="18">
        <v>1699</v>
      </c>
      <c r="E30" s="17">
        <v>2100</v>
      </c>
      <c r="F30" s="18">
        <v>874</v>
      </c>
      <c r="G30" s="18">
        <v>1226</v>
      </c>
      <c r="H30" s="17">
        <v>868</v>
      </c>
      <c r="I30" s="18">
        <v>395</v>
      </c>
      <c r="J30" s="18">
        <v>473</v>
      </c>
    </row>
    <row r="31" spans="1:10" ht="15" customHeight="1">
      <c r="A31" s="8" t="s">
        <v>8</v>
      </c>
      <c r="B31" s="19">
        <v>719</v>
      </c>
      <c r="C31" s="20">
        <v>432</v>
      </c>
      <c r="D31" s="20">
        <v>287</v>
      </c>
      <c r="E31" s="19">
        <v>719</v>
      </c>
      <c r="F31" s="20">
        <v>432</v>
      </c>
      <c r="G31" s="20">
        <v>287</v>
      </c>
      <c r="H31" s="19">
        <v>0</v>
      </c>
      <c r="I31" s="20">
        <v>0</v>
      </c>
      <c r="J31" s="20">
        <v>0</v>
      </c>
    </row>
    <row r="32" spans="1:10" ht="15" customHeight="1">
      <c r="A32" s="11" t="s">
        <v>9</v>
      </c>
      <c r="B32" s="19">
        <v>42</v>
      </c>
      <c r="C32" s="20">
        <v>25</v>
      </c>
      <c r="D32" s="20">
        <v>17</v>
      </c>
      <c r="E32" s="19">
        <v>39</v>
      </c>
      <c r="F32" s="20">
        <v>25</v>
      </c>
      <c r="G32" s="20">
        <v>14</v>
      </c>
      <c r="H32" s="19">
        <v>3</v>
      </c>
      <c r="I32" s="20">
        <v>0</v>
      </c>
      <c r="J32" s="20">
        <v>3</v>
      </c>
    </row>
    <row r="33" spans="1:10" ht="15" customHeight="1">
      <c r="A33" s="9" t="s">
        <v>7</v>
      </c>
      <c r="B33" s="21">
        <v>1040</v>
      </c>
      <c r="C33" s="22">
        <v>587</v>
      </c>
      <c r="D33" s="22">
        <v>453</v>
      </c>
      <c r="E33" s="21">
        <v>920</v>
      </c>
      <c r="F33" s="22">
        <v>533</v>
      </c>
      <c r="G33" s="22">
        <v>387</v>
      </c>
      <c r="H33" s="21">
        <v>120</v>
      </c>
      <c r="I33" s="22">
        <v>54</v>
      </c>
      <c r="J33" s="22">
        <v>66</v>
      </c>
    </row>
    <row r="34" spans="1:10" ht="15" customHeight="1">
      <c r="A34" s="12" t="s">
        <v>11</v>
      </c>
      <c r="B34" s="13"/>
      <c r="C34" s="14"/>
      <c r="D34" s="14"/>
      <c r="E34" s="13"/>
      <c r="F34" s="14"/>
      <c r="G34" s="14"/>
      <c r="H34" s="13"/>
      <c r="I34" s="14"/>
      <c r="J34" s="14"/>
    </row>
    <row r="35" spans="1:10" ht="15" customHeight="1">
      <c r="A35" s="23" t="s">
        <v>17</v>
      </c>
      <c r="B35" s="24"/>
      <c r="C35" s="24"/>
      <c r="D35" s="24"/>
      <c r="E35" s="24"/>
      <c r="F35" s="24"/>
      <c r="G35" s="24"/>
      <c r="H35" s="24"/>
      <c r="I35" s="24"/>
      <c r="J35" s="24"/>
    </row>
  </sheetData>
  <mergeCells count="14">
    <mergeCell ref="K8:L8"/>
    <mergeCell ref="C8:D8"/>
    <mergeCell ref="F8:G8"/>
    <mergeCell ref="I8:J8"/>
    <mergeCell ref="A4:J4"/>
    <mergeCell ref="A5:J5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workbookViewId="0">
      <selection activeCell="A4" sqref="A4:J7"/>
    </sheetView>
  </sheetViews>
  <sheetFormatPr baseColWidth="10" defaultRowHeight="15"/>
  <cols>
    <col min="1" max="1" width="17.85546875" customWidth="1"/>
    <col min="2" max="2" width="10.140625" customWidth="1"/>
    <col min="5" max="5" width="9.85546875" customWidth="1"/>
    <col min="6" max="6" width="9" customWidth="1"/>
    <col min="7" max="7" width="10.5703125" customWidth="1"/>
    <col min="8" max="8" width="9.5703125" customWidth="1"/>
  </cols>
  <sheetData>
    <row r="1" spans="1: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0.7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.75" customHeight="1">
      <c r="A4" s="51" t="s">
        <v>18</v>
      </c>
      <c r="B4" s="50"/>
      <c r="C4" s="50"/>
      <c r="D4" s="50"/>
      <c r="E4" s="52" t="s">
        <v>34</v>
      </c>
      <c r="F4" s="52"/>
      <c r="G4" s="52"/>
      <c r="H4" s="52"/>
      <c r="I4" s="52"/>
      <c r="J4" s="5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>
      <c r="A5" s="49"/>
      <c r="B5" s="41" t="s">
        <v>15</v>
      </c>
      <c r="C5" s="41"/>
      <c r="D5" s="41"/>
      <c r="E5" s="42" t="s">
        <v>14</v>
      </c>
      <c r="F5" s="42"/>
      <c r="G5" s="42"/>
      <c r="H5" s="42" t="s">
        <v>13</v>
      </c>
      <c r="I5" s="42"/>
      <c r="J5" s="4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>
      <c r="A6" s="49"/>
      <c r="B6" s="43" t="s">
        <v>0</v>
      </c>
      <c r="C6" s="42" t="s">
        <v>4</v>
      </c>
      <c r="D6" s="42"/>
      <c r="E6" s="43" t="s">
        <v>0</v>
      </c>
      <c r="F6" s="38" t="s">
        <v>4</v>
      </c>
      <c r="G6" s="38"/>
      <c r="H6" s="43" t="s">
        <v>0</v>
      </c>
      <c r="I6" s="38" t="s">
        <v>4</v>
      </c>
      <c r="J6" s="3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>
      <c r="A7" s="40"/>
      <c r="B7" s="44"/>
      <c r="C7" s="6" t="s">
        <v>19</v>
      </c>
      <c r="D7" s="6" t="s">
        <v>20</v>
      </c>
      <c r="E7" s="44"/>
      <c r="F7" s="6" t="s">
        <v>19</v>
      </c>
      <c r="G7" s="6" t="s">
        <v>20</v>
      </c>
      <c r="H7" s="44"/>
      <c r="I7" s="6" t="s">
        <v>19</v>
      </c>
      <c r="J7" s="6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>
      <c r="A8" s="7" t="s">
        <v>12</v>
      </c>
      <c r="B8" s="16">
        <v>864097</v>
      </c>
      <c r="C8" s="16">
        <v>417893</v>
      </c>
      <c r="D8" s="16">
        <v>446204</v>
      </c>
      <c r="E8" s="16">
        <v>748762</v>
      </c>
      <c r="F8" s="16">
        <v>360125</v>
      </c>
      <c r="G8" s="16">
        <v>388637</v>
      </c>
      <c r="H8" s="16">
        <v>115335</v>
      </c>
      <c r="I8" s="16">
        <v>57768</v>
      </c>
      <c r="J8" s="16">
        <v>57567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>
      <c r="A9" s="8" t="s">
        <v>5</v>
      </c>
      <c r="B9" s="17">
        <v>237920</v>
      </c>
      <c r="C9" s="25">
        <v>116209</v>
      </c>
      <c r="D9" s="25">
        <v>121711</v>
      </c>
      <c r="E9" s="17">
        <v>222000</v>
      </c>
      <c r="F9" s="25">
        <v>108241</v>
      </c>
      <c r="G9" s="25">
        <v>113759</v>
      </c>
      <c r="H9" s="17">
        <v>15920</v>
      </c>
      <c r="I9" s="25">
        <v>7968</v>
      </c>
      <c r="J9" s="25">
        <v>7952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A10" s="8" t="s">
        <v>6</v>
      </c>
      <c r="B10" s="17">
        <v>110827</v>
      </c>
      <c r="C10" s="25">
        <v>55750</v>
      </c>
      <c r="D10" s="25">
        <v>55077</v>
      </c>
      <c r="E10" s="17">
        <v>98902</v>
      </c>
      <c r="F10" s="25">
        <v>49715</v>
      </c>
      <c r="G10" s="25">
        <v>49187</v>
      </c>
      <c r="H10" s="17">
        <v>11925</v>
      </c>
      <c r="I10" s="25">
        <v>6035</v>
      </c>
      <c r="J10" s="25">
        <v>5890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>
      <c r="A11" s="8" t="s">
        <v>10</v>
      </c>
      <c r="B11" s="17">
        <v>490000</v>
      </c>
      <c r="C11" s="25">
        <v>231516</v>
      </c>
      <c r="D11" s="25">
        <v>258484</v>
      </c>
      <c r="E11" s="17">
        <v>402889</v>
      </c>
      <c r="F11" s="25">
        <v>187957</v>
      </c>
      <c r="G11" s="25">
        <v>214932</v>
      </c>
      <c r="H11" s="17">
        <v>87111</v>
      </c>
      <c r="I11" s="25">
        <v>43559</v>
      </c>
      <c r="J11" s="25">
        <v>43552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8" t="s">
        <v>8</v>
      </c>
      <c r="B12" s="17">
        <v>23438</v>
      </c>
      <c r="C12" s="25">
        <v>13490</v>
      </c>
      <c r="D12" s="25">
        <v>9948</v>
      </c>
      <c r="E12" s="17">
        <v>23071</v>
      </c>
      <c r="F12" s="25">
        <v>13291</v>
      </c>
      <c r="G12" s="25">
        <v>9780</v>
      </c>
      <c r="H12" s="17">
        <v>367</v>
      </c>
      <c r="I12" s="25">
        <v>199</v>
      </c>
      <c r="J12" s="25">
        <v>168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A13" s="8" t="s">
        <v>9</v>
      </c>
      <c r="B13" s="17">
        <v>0</v>
      </c>
      <c r="C13" s="25">
        <v>0</v>
      </c>
      <c r="D13" s="25">
        <v>0</v>
      </c>
      <c r="E13" s="17">
        <v>0</v>
      </c>
      <c r="F13" s="25">
        <v>0</v>
      </c>
      <c r="G13" s="25">
        <v>0</v>
      </c>
      <c r="H13" s="17">
        <v>0</v>
      </c>
      <c r="I13" s="25">
        <v>0</v>
      </c>
      <c r="J13" s="25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A14" s="8" t="s">
        <v>7</v>
      </c>
      <c r="B14" s="17">
        <v>1912</v>
      </c>
      <c r="C14" s="25">
        <v>928</v>
      </c>
      <c r="D14" s="25">
        <v>984</v>
      </c>
      <c r="E14" s="17">
        <v>1900</v>
      </c>
      <c r="F14" s="25">
        <v>921</v>
      </c>
      <c r="G14" s="25">
        <v>979</v>
      </c>
      <c r="H14" s="17">
        <v>12</v>
      </c>
      <c r="I14" s="25">
        <v>7</v>
      </c>
      <c r="J14" s="25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A15" s="7" t="s">
        <v>1</v>
      </c>
      <c r="B15" s="16">
        <v>716159</v>
      </c>
      <c r="C15" s="16">
        <v>345327</v>
      </c>
      <c r="D15" s="16">
        <v>370832</v>
      </c>
      <c r="E15" s="16">
        <v>608719</v>
      </c>
      <c r="F15" s="16">
        <v>290930</v>
      </c>
      <c r="G15" s="16">
        <v>317789</v>
      </c>
      <c r="H15" s="16">
        <v>107440</v>
      </c>
      <c r="I15" s="16">
        <v>54397</v>
      </c>
      <c r="J15" s="16">
        <v>53043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A16" s="8" t="s">
        <v>5</v>
      </c>
      <c r="B16" s="17">
        <v>110501</v>
      </c>
      <c r="C16" s="25">
        <v>53448</v>
      </c>
      <c r="D16" s="25">
        <v>57053</v>
      </c>
      <c r="E16" s="17">
        <v>99926</v>
      </c>
      <c r="F16" s="17">
        <v>48029</v>
      </c>
      <c r="G16" s="17">
        <v>51897</v>
      </c>
      <c r="H16" s="17">
        <v>10575</v>
      </c>
      <c r="I16" s="26">
        <v>5419</v>
      </c>
      <c r="J16" s="26">
        <v>5156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>
      <c r="A17" s="8" t="s">
        <v>6</v>
      </c>
      <c r="B17" s="17">
        <v>98318</v>
      </c>
      <c r="C17" s="25">
        <v>49499</v>
      </c>
      <c r="D17" s="25">
        <v>48819</v>
      </c>
      <c r="E17" s="17">
        <v>87239</v>
      </c>
      <c r="F17" s="17">
        <v>43871</v>
      </c>
      <c r="G17" s="17">
        <v>43368</v>
      </c>
      <c r="H17" s="17">
        <v>11079</v>
      </c>
      <c r="I17" s="26">
        <v>5628</v>
      </c>
      <c r="J17" s="26">
        <v>5451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8" t="s">
        <v>10</v>
      </c>
      <c r="B18" s="17">
        <v>484297</v>
      </c>
      <c r="C18" s="25">
        <v>229181</v>
      </c>
      <c r="D18" s="25">
        <v>255116</v>
      </c>
      <c r="E18" s="17">
        <v>398890</v>
      </c>
      <c r="F18" s="17">
        <v>186037</v>
      </c>
      <c r="G18" s="17">
        <v>212853</v>
      </c>
      <c r="H18" s="17">
        <v>85407</v>
      </c>
      <c r="I18" s="27">
        <v>43144</v>
      </c>
      <c r="J18" s="27">
        <v>42263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8" t="s">
        <v>8</v>
      </c>
      <c r="B19" s="17">
        <v>23031</v>
      </c>
      <c r="C19" s="25">
        <v>13192</v>
      </c>
      <c r="D19" s="25">
        <v>9839</v>
      </c>
      <c r="E19" s="17">
        <v>22664</v>
      </c>
      <c r="F19" s="17">
        <v>12993</v>
      </c>
      <c r="G19" s="17">
        <v>9671</v>
      </c>
      <c r="H19" s="17">
        <v>367</v>
      </c>
      <c r="I19" s="26">
        <v>199</v>
      </c>
      <c r="J19" s="26">
        <v>168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8" t="s">
        <v>9</v>
      </c>
      <c r="B20" s="17">
        <v>0</v>
      </c>
      <c r="C20" s="25">
        <v>0</v>
      </c>
      <c r="D20" s="25">
        <v>0</v>
      </c>
      <c r="E20" s="17">
        <v>0</v>
      </c>
      <c r="F20" s="17"/>
      <c r="G20" s="17"/>
      <c r="H20" s="17">
        <v>0</v>
      </c>
      <c r="I20" s="26">
        <v>0</v>
      </c>
      <c r="J20" s="26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8" t="s">
        <v>7</v>
      </c>
      <c r="B21" s="17">
        <v>12</v>
      </c>
      <c r="C21" s="25">
        <v>7</v>
      </c>
      <c r="D21" s="25">
        <v>5</v>
      </c>
      <c r="E21" s="17">
        <v>0</v>
      </c>
      <c r="F21" s="25"/>
      <c r="G21" s="25"/>
      <c r="H21" s="17">
        <v>12</v>
      </c>
      <c r="I21" s="25">
        <v>7</v>
      </c>
      <c r="J21" s="25">
        <v>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A22" s="7" t="s">
        <v>2</v>
      </c>
      <c r="B22" s="16">
        <v>136516</v>
      </c>
      <c r="C22" s="16">
        <v>67552</v>
      </c>
      <c r="D22" s="16">
        <v>68964</v>
      </c>
      <c r="E22" s="16">
        <v>131054</v>
      </c>
      <c r="F22" s="16">
        <v>64935</v>
      </c>
      <c r="G22" s="16">
        <v>66119</v>
      </c>
      <c r="H22" s="16">
        <v>5462</v>
      </c>
      <c r="I22" s="28">
        <v>2617</v>
      </c>
      <c r="J22" s="28">
        <v>2845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8" t="s">
        <v>5</v>
      </c>
      <c r="B23" s="17">
        <v>122141</v>
      </c>
      <c r="C23" s="25">
        <v>60276</v>
      </c>
      <c r="D23" s="25">
        <v>61865</v>
      </c>
      <c r="E23" s="17">
        <v>117029</v>
      </c>
      <c r="F23" s="17">
        <v>57829</v>
      </c>
      <c r="G23" s="17">
        <v>59200</v>
      </c>
      <c r="H23" s="17">
        <v>5112</v>
      </c>
      <c r="I23" s="26">
        <v>2447</v>
      </c>
      <c r="J23" s="26">
        <v>2665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8" t="s">
        <v>6</v>
      </c>
      <c r="B24" s="17">
        <v>11037</v>
      </c>
      <c r="C24" s="25">
        <v>5557</v>
      </c>
      <c r="D24" s="25">
        <v>5480</v>
      </c>
      <c r="E24" s="17">
        <v>10687</v>
      </c>
      <c r="F24" s="17">
        <v>5387</v>
      </c>
      <c r="G24" s="17">
        <v>5300</v>
      </c>
      <c r="H24" s="17">
        <v>350</v>
      </c>
      <c r="I24" s="26">
        <v>170</v>
      </c>
      <c r="J24" s="26">
        <v>180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8" t="s">
        <v>10</v>
      </c>
      <c r="B25" s="17">
        <v>1063</v>
      </c>
      <c r="C25" s="25">
        <v>519</v>
      </c>
      <c r="D25" s="25">
        <v>544</v>
      </c>
      <c r="E25" s="17">
        <v>1063</v>
      </c>
      <c r="F25" s="17">
        <v>519</v>
      </c>
      <c r="G25" s="17">
        <v>544</v>
      </c>
      <c r="H25" s="17">
        <v>0</v>
      </c>
      <c r="I25" s="18">
        <v>0</v>
      </c>
      <c r="J25" s="18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8" t="s">
        <v>8</v>
      </c>
      <c r="B26" s="17">
        <v>375</v>
      </c>
      <c r="C26" s="25">
        <v>279</v>
      </c>
      <c r="D26" s="25">
        <v>96</v>
      </c>
      <c r="E26" s="17">
        <v>375</v>
      </c>
      <c r="F26" s="17">
        <v>279</v>
      </c>
      <c r="G26" s="17">
        <v>96</v>
      </c>
      <c r="H26" s="17">
        <v>0</v>
      </c>
      <c r="I26" s="18">
        <v>0</v>
      </c>
      <c r="J26" s="18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8" t="s">
        <v>9</v>
      </c>
      <c r="B27" s="17">
        <v>0</v>
      </c>
      <c r="C27" s="25">
        <v>0</v>
      </c>
      <c r="D27" s="25">
        <v>0</v>
      </c>
      <c r="E27" s="17">
        <v>0</v>
      </c>
      <c r="F27" s="17">
        <v>0</v>
      </c>
      <c r="G27" s="17">
        <v>0</v>
      </c>
      <c r="H27" s="17">
        <v>0</v>
      </c>
      <c r="I27" s="26">
        <v>0</v>
      </c>
      <c r="J27" s="26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A28" s="8" t="s">
        <v>7</v>
      </c>
      <c r="B28" s="17">
        <v>1900</v>
      </c>
      <c r="C28" s="25">
        <v>921</v>
      </c>
      <c r="D28" s="25">
        <v>979</v>
      </c>
      <c r="E28" s="17">
        <v>1900</v>
      </c>
      <c r="F28" s="17">
        <v>921</v>
      </c>
      <c r="G28" s="17">
        <v>979</v>
      </c>
      <c r="H28" s="17">
        <v>0</v>
      </c>
      <c r="I28" s="26">
        <v>0</v>
      </c>
      <c r="J28" s="26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>
      <c r="A29" s="7" t="s">
        <v>3</v>
      </c>
      <c r="B29" s="16">
        <v>11422</v>
      </c>
      <c r="C29" s="16">
        <v>5014</v>
      </c>
      <c r="D29" s="16">
        <v>6408</v>
      </c>
      <c r="E29" s="16">
        <v>8989</v>
      </c>
      <c r="F29" s="16">
        <v>4260</v>
      </c>
      <c r="G29" s="16">
        <v>4729</v>
      </c>
      <c r="H29" s="16">
        <v>2433</v>
      </c>
      <c r="I29" s="16">
        <v>754</v>
      </c>
      <c r="J29" s="16">
        <v>1679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>
      <c r="A30" s="8" t="s">
        <v>5</v>
      </c>
      <c r="B30" s="17">
        <v>5278</v>
      </c>
      <c r="C30" s="25">
        <v>2485</v>
      </c>
      <c r="D30" s="25">
        <v>2793</v>
      </c>
      <c r="E30" s="17">
        <v>5045</v>
      </c>
      <c r="F30" s="17">
        <v>2383</v>
      </c>
      <c r="G30" s="17">
        <v>2662</v>
      </c>
      <c r="H30" s="17">
        <v>233</v>
      </c>
      <c r="I30" s="26">
        <v>102</v>
      </c>
      <c r="J30" s="26">
        <v>131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>
      <c r="A31" s="8" t="s">
        <v>6</v>
      </c>
      <c r="B31" s="17">
        <v>1472</v>
      </c>
      <c r="C31" s="25">
        <v>694</v>
      </c>
      <c r="D31" s="25">
        <v>778</v>
      </c>
      <c r="E31" s="17">
        <v>976</v>
      </c>
      <c r="F31" s="17">
        <v>457</v>
      </c>
      <c r="G31" s="17">
        <v>519</v>
      </c>
      <c r="H31" s="17">
        <v>496</v>
      </c>
      <c r="I31" s="26">
        <v>237</v>
      </c>
      <c r="J31" s="26">
        <v>259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>
      <c r="A32" s="8" t="s">
        <v>10</v>
      </c>
      <c r="B32" s="17">
        <v>4640</v>
      </c>
      <c r="C32" s="25">
        <v>1816</v>
      </c>
      <c r="D32" s="25">
        <v>2824</v>
      </c>
      <c r="E32" s="17">
        <v>2936</v>
      </c>
      <c r="F32" s="17">
        <v>1401</v>
      </c>
      <c r="G32" s="17">
        <v>1535</v>
      </c>
      <c r="H32" s="17">
        <v>1704</v>
      </c>
      <c r="I32" s="26">
        <v>415</v>
      </c>
      <c r="J32" s="26">
        <v>1289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>
      <c r="A33" s="8" t="s">
        <v>8</v>
      </c>
      <c r="B33" s="17">
        <v>32</v>
      </c>
      <c r="C33" s="25">
        <v>19</v>
      </c>
      <c r="D33" s="25">
        <v>13</v>
      </c>
      <c r="E33" s="17">
        <v>32</v>
      </c>
      <c r="F33" s="17">
        <v>19</v>
      </c>
      <c r="G33" s="17">
        <v>13</v>
      </c>
      <c r="H33" s="17">
        <v>0</v>
      </c>
      <c r="I33" s="26">
        <v>0</v>
      </c>
      <c r="J33" s="26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>
      <c r="A34" s="8" t="s">
        <v>9</v>
      </c>
      <c r="B34" s="17">
        <v>0</v>
      </c>
      <c r="C34" s="25">
        <v>0</v>
      </c>
      <c r="D34" s="25">
        <v>0</v>
      </c>
      <c r="E34" s="17">
        <v>0</v>
      </c>
      <c r="F34" s="17">
        <v>0</v>
      </c>
      <c r="G34" s="17">
        <v>0</v>
      </c>
      <c r="H34" s="17">
        <v>0</v>
      </c>
      <c r="I34" s="26">
        <v>0</v>
      </c>
      <c r="J34" s="26"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>
      <c r="A35" s="9" t="s">
        <v>7</v>
      </c>
      <c r="B35" s="21">
        <v>0</v>
      </c>
      <c r="C35" s="29">
        <v>0</v>
      </c>
      <c r="D35" s="29">
        <v>0</v>
      </c>
      <c r="E35" s="21">
        <v>0</v>
      </c>
      <c r="F35" s="21">
        <v>0</v>
      </c>
      <c r="G35" s="21">
        <v>0</v>
      </c>
      <c r="H35" s="21">
        <v>0</v>
      </c>
      <c r="I35" s="30">
        <v>0</v>
      </c>
      <c r="J35" s="30"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>
      <c r="A36" s="31" t="s">
        <v>11</v>
      </c>
      <c r="B36" s="10"/>
      <c r="C36" s="10"/>
      <c r="D36" s="10"/>
      <c r="E36" s="10"/>
      <c r="F36" s="10"/>
      <c r="G36" s="10"/>
      <c r="H36" s="10"/>
      <c r="I36" s="10"/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</sheetData>
  <mergeCells count="12">
    <mergeCell ref="I6:J6"/>
    <mergeCell ref="A3:J3"/>
    <mergeCell ref="B5:D5"/>
    <mergeCell ref="E5:G5"/>
    <mergeCell ref="H5:J5"/>
    <mergeCell ref="B6:B7"/>
    <mergeCell ref="C6:D6"/>
    <mergeCell ref="E6:E7"/>
    <mergeCell ref="F6:G6"/>
    <mergeCell ref="H6:H7"/>
    <mergeCell ref="A4:A7"/>
    <mergeCell ref="E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9"/>
  <sheetViews>
    <sheetView workbookViewId="0">
      <selection activeCell="A4" sqref="A4:J7"/>
    </sheetView>
  </sheetViews>
  <sheetFormatPr baseColWidth="10" defaultRowHeight="15"/>
  <cols>
    <col min="1" max="1" width="18.140625" customWidth="1"/>
  </cols>
  <sheetData>
    <row r="1" spans="1:2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7.75" customHeight="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7.75" customHeight="1">
      <c r="A4" s="51" t="s">
        <v>18</v>
      </c>
      <c r="B4" s="50"/>
      <c r="C4" s="50"/>
      <c r="D4" s="50"/>
      <c r="E4" s="52" t="s">
        <v>34</v>
      </c>
      <c r="F4" s="52"/>
      <c r="G4" s="52"/>
      <c r="H4" s="52"/>
      <c r="I4" s="52"/>
      <c r="J4" s="5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49"/>
      <c r="B5" s="41" t="s">
        <v>15</v>
      </c>
      <c r="C5" s="41"/>
      <c r="D5" s="41"/>
      <c r="E5" s="42" t="s">
        <v>14</v>
      </c>
      <c r="F5" s="42"/>
      <c r="G5" s="42"/>
      <c r="H5" s="42" t="s">
        <v>13</v>
      </c>
      <c r="I5" s="42"/>
      <c r="J5" s="4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49"/>
      <c r="B6" s="43" t="s">
        <v>0</v>
      </c>
      <c r="C6" s="42" t="s">
        <v>4</v>
      </c>
      <c r="D6" s="42"/>
      <c r="E6" s="43" t="s">
        <v>0</v>
      </c>
      <c r="F6" s="38" t="s">
        <v>4</v>
      </c>
      <c r="G6" s="38"/>
      <c r="H6" s="43" t="s">
        <v>0</v>
      </c>
      <c r="I6" s="38" t="s">
        <v>4</v>
      </c>
      <c r="J6" s="3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40"/>
      <c r="B7" s="44"/>
      <c r="C7" s="6" t="s">
        <v>19</v>
      </c>
      <c r="D7" s="6" t="s">
        <v>20</v>
      </c>
      <c r="E7" s="44"/>
      <c r="F7" s="6" t="s">
        <v>19</v>
      </c>
      <c r="G7" s="6" t="s">
        <v>20</v>
      </c>
      <c r="H7" s="44"/>
      <c r="I7" s="6" t="s">
        <v>19</v>
      </c>
      <c r="J7" s="6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7" t="s">
        <v>12</v>
      </c>
      <c r="B8" s="16">
        <v>916659</v>
      </c>
      <c r="C8" s="16">
        <v>445328</v>
      </c>
      <c r="D8" s="16">
        <v>471331</v>
      </c>
      <c r="E8" s="16">
        <v>796417</v>
      </c>
      <c r="F8" s="16">
        <v>384792</v>
      </c>
      <c r="G8" s="16">
        <v>411625</v>
      </c>
      <c r="H8" s="16">
        <v>120242</v>
      </c>
      <c r="I8" s="16">
        <v>60536</v>
      </c>
      <c r="J8" s="16">
        <v>59706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8" t="s">
        <v>5</v>
      </c>
      <c r="B9" s="17">
        <v>273091</v>
      </c>
      <c r="C9" s="25">
        <v>133755</v>
      </c>
      <c r="D9" s="25">
        <v>139336</v>
      </c>
      <c r="E9" s="17">
        <v>254292</v>
      </c>
      <c r="F9" s="25">
        <v>124361</v>
      </c>
      <c r="G9" s="25">
        <v>129931</v>
      </c>
      <c r="H9" s="17">
        <v>18799</v>
      </c>
      <c r="I9" s="25">
        <v>9394</v>
      </c>
      <c r="J9" s="25">
        <v>9405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8" t="s">
        <v>6</v>
      </c>
      <c r="B10" s="17">
        <v>124051</v>
      </c>
      <c r="C10" s="25">
        <v>62998</v>
      </c>
      <c r="D10" s="25">
        <v>61053</v>
      </c>
      <c r="E10" s="17">
        <v>111139</v>
      </c>
      <c r="F10" s="25">
        <v>56419</v>
      </c>
      <c r="G10" s="25">
        <v>54720</v>
      </c>
      <c r="H10" s="17">
        <v>12912</v>
      </c>
      <c r="I10" s="25">
        <v>6579</v>
      </c>
      <c r="J10" s="25">
        <v>6333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8" t="s">
        <v>10</v>
      </c>
      <c r="B11" s="17">
        <v>487147</v>
      </c>
      <c r="C11" s="25">
        <v>229628</v>
      </c>
      <c r="D11" s="25">
        <v>257519</v>
      </c>
      <c r="E11" s="17">
        <v>399056</v>
      </c>
      <c r="F11" s="25">
        <v>185317</v>
      </c>
      <c r="G11" s="25">
        <v>213739</v>
      </c>
      <c r="H11" s="17">
        <v>88091</v>
      </c>
      <c r="I11" s="25">
        <v>44311</v>
      </c>
      <c r="J11" s="25">
        <v>43780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8" t="s">
        <v>8</v>
      </c>
      <c r="B12" s="17">
        <v>32370</v>
      </c>
      <c r="C12" s="25">
        <v>18947</v>
      </c>
      <c r="D12" s="25">
        <v>13423</v>
      </c>
      <c r="E12" s="17">
        <v>31930</v>
      </c>
      <c r="F12" s="25">
        <v>18695</v>
      </c>
      <c r="G12" s="25">
        <v>13235</v>
      </c>
      <c r="H12" s="17">
        <v>440</v>
      </c>
      <c r="I12" s="25">
        <v>252</v>
      </c>
      <c r="J12" s="25">
        <v>188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8" t="s">
        <v>9</v>
      </c>
      <c r="B13" s="17">
        <v>0</v>
      </c>
      <c r="C13" s="25">
        <v>0</v>
      </c>
      <c r="D13" s="25">
        <v>0</v>
      </c>
      <c r="E13" s="17">
        <v>0</v>
      </c>
      <c r="F13" s="25">
        <v>0</v>
      </c>
      <c r="G13" s="25">
        <v>0</v>
      </c>
      <c r="H13" s="17">
        <v>0</v>
      </c>
      <c r="I13" s="25">
        <v>0</v>
      </c>
      <c r="J13" s="25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s="8" t="s">
        <v>7</v>
      </c>
      <c r="B14" s="17">
        <v>0</v>
      </c>
      <c r="C14" s="25">
        <v>0</v>
      </c>
      <c r="D14" s="25">
        <v>0</v>
      </c>
      <c r="E14" s="17">
        <v>0</v>
      </c>
      <c r="F14" s="25">
        <v>0</v>
      </c>
      <c r="G14" s="25">
        <v>0</v>
      </c>
      <c r="H14" s="17">
        <v>0</v>
      </c>
      <c r="I14" s="25">
        <v>0</v>
      </c>
      <c r="J14" s="25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7" t="s">
        <v>1</v>
      </c>
      <c r="B15" s="16">
        <v>729327</v>
      </c>
      <c r="C15" s="16">
        <v>352296</v>
      </c>
      <c r="D15" s="16">
        <v>377031</v>
      </c>
      <c r="E15" s="16">
        <v>619072</v>
      </c>
      <c r="F15" s="16">
        <v>296227</v>
      </c>
      <c r="G15" s="16">
        <v>322845</v>
      </c>
      <c r="H15" s="16">
        <v>110255</v>
      </c>
      <c r="I15" s="16">
        <v>56069</v>
      </c>
      <c r="J15" s="16">
        <v>54186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8" t="s">
        <v>5</v>
      </c>
      <c r="B16" s="17">
        <v>113450</v>
      </c>
      <c r="C16" s="25">
        <v>54527</v>
      </c>
      <c r="D16" s="25">
        <v>58923</v>
      </c>
      <c r="E16" s="17">
        <v>101503</v>
      </c>
      <c r="F16" s="17">
        <v>48458</v>
      </c>
      <c r="G16" s="17">
        <v>53045</v>
      </c>
      <c r="H16" s="17">
        <v>11947</v>
      </c>
      <c r="I16" s="26">
        <v>6069</v>
      </c>
      <c r="J16" s="26">
        <v>5878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8" t="s">
        <v>6</v>
      </c>
      <c r="B17" s="17">
        <v>105393</v>
      </c>
      <c r="C17" s="25">
        <v>53283</v>
      </c>
      <c r="D17" s="25">
        <v>52110</v>
      </c>
      <c r="E17" s="17">
        <v>93722</v>
      </c>
      <c r="F17" s="17">
        <v>47309</v>
      </c>
      <c r="G17" s="17">
        <v>46413</v>
      </c>
      <c r="H17" s="17">
        <v>11671</v>
      </c>
      <c r="I17" s="26">
        <v>5974</v>
      </c>
      <c r="J17" s="26">
        <v>5697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8" t="s">
        <v>10</v>
      </c>
      <c r="B18" s="17">
        <v>479054</v>
      </c>
      <c r="C18" s="25">
        <v>226180</v>
      </c>
      <c r="D18" s="25">
        <v>252874</v>
      </c>
      <c r="E18" s="17">
        <v>392857</v>
      </c>
      <c r="F18" s="17">
        <v>182406</v>
      </c>
      <c r="G18" s="17">
        <v>210451</v>
      </c>
      <c r="H18" s="17">
        <v>86197</v>
      </c>
      <c r="I18" s="27">
        <v>43774</v>
      </c>
      <c r="J18" s="27">
        <v>42423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8" t="s">
        <v>8</v>
      </c>
      <c r="B19" s="17">
        <v>31430</v>
      </c>
      <c r="C19" s="25">
        <v>18306</v>
      </c>
      <c r="D19" s="25">
        <v>13124</v>
      </c>
      <c r="E19" s="17">
        <v>30990</v>
      </c>
      <c r="F19" s="17">
        <v>18054</v>
      </c>
      <c r="G19" s="17">
        <v>12936</v>
      </c>
      <c r="H19" s="17">
        <v>440</v>
      </c>
      <c r="I19" s="26">
        <v>252</v>
      </c>
      <c r="J19" s="26">
        <v>188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8" t="s">
        <v>9</v>
      </c>
      <c r="B20" s="17">
        <v>0</v>
      </c>
      <c r="C20" s="25">
        <v>0</v>
      </c>
      <c r="D20" s="25">
        <v>0</v>
      </c>
      <c r="E20" s="17">
        <v>0</v>
      </c>
      <c r="F20" s="17">
        <v>0</v>
      </c>
      <c r="G20" s="17">
        <v>0</v>
      </c>
      <c r="H20" s="17">
        <v>0</v>
      </c>
      <c r="I20" s="26">
        <v>0</v>
      </c>
      <c r="J20" s="26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8" t="s">
        <v>7</v>
      </c>
      <c r="B21" s="17">
        <v>0</v>
      </c>
      <c r="C21" s="25">
        <v>0</v>
      </c>
      <c r="D21" s="25">
        <v>0</v>
      </c>
      <c r="E21" s="17">
        <v>0</v>
      </c>
      <c r="F21" s="25">
        <v>0</v>
      </c>
      <c r="G21" s="25">
        <v>0</v>
      </c>
      <c r="H21" s="17">
        <v>0</v>
      </c>
      <c r="I21" s="25">
        <v>0</v>
      </c>
      <c r="J21" s="25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7" t="s">
        <v>2</v>
      </c>
      <c r="B22" s="16">
        <v>173331</v>
      </c>
      <c r="C22" s="16">
        <v>86741</v>
      </c>
      <c r="D22" s="16">
        <v>86590</v>
      </c>
      <c r="E22" s="16">
        <v>166091</v>
      </c>
      <c r="F22" s="16">
        <v>83221</v>
      </c>
      <c r="G22" s="16">
        <v>82870</v>
      </c>
      <c r="H22" s="16">
        <v>7240</v>
      </c>
      <c r="I22" s="28">
        <v>3520</v>
      </c>
      <c r="J22" s="28">
        <v>3720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8" t="s">
        <v>5</v>
      </c>
      <c r="B23" s="17">
        <v>152285</v>
      </c>
      <c r="C23" s="25">
        <v>75735</v>
      </c>
      <c r="D23" s="25">
        <v>76550</v>
      </c>
      <c r="E23" s="17">
        <v>145733</v>
      </c>
      <c r="F23" s="17">
        <v>72560</v>
      </c>
      <c r="G23" s="17">
        <v>73173</v>
      </c>
      <c r="H23" s="17">
        <v>6552</v>
      </c>
      <c r="I23" s="26">
        <v>3175</v>
      </c>
      <c r="J23" s="26">
        <v>3377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8" t="s">
        <v>6</v>
      </c>
      <c r="B24" s="17">
        <v>16806</v>
      </c>
      <c r="C24" s="25">
        <v>8820</v>
      </c>
      <c r="D24" s="25">
        <v>7986</v>
      </c>
      <c r="E24" s="17">
        <v>16118</v>
      </c>
      <c r="F24" s="17">
        <v>8475</v>
      </c>
      <c r="G24" s="17">
        <v>7643</v>
      </c>
      <c r="H24" s="17">
        <v>688</v>
      </c>
      <c r="I24" s="26">
        <v>345</v>
      </c>
      <c r="J24" s="26">
        <v>343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8" t="s">
        <v>10</v>
      </c>
      <c r="B25" s="17">
        <v>3550</v>
      </c>
      <c r="C25" s="25">
        <v>1693</v>
      </c>
      <c r="D25" s="25">
        <v>1857</v>
      </c>
      <c r="E25" s="17">
        <v>3550</v>
      </c>
      <c r="F25" s="17">
        <v>1693</v>
      </c>
      <c r="G25" s="17">
        <v>1857</v>
      </c>
      <c r="H25" s="17">
        <v>0</v>
      </c>
      <c r="I25" s="18">
        <v>0</v>
      </c>
      <c r="J25" s="18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8" t="s">
        <v>8</v>
      </c>
      <c r="B26" s="17">
        <v>690</v>
      </c>
      <c r="C26" s="25">
        <v>493</v>
      </c>
      <c r="D26" s="25">
        <v>197</v>
      </c>
      <c r="E26" s="17">
        <v>690</v>
      </c>
      <c r="F26" s="17">
        <v>493</v>
      </c>
      <c r="G26" s="17">
        <v>197</v>
      </c>
      <c r="H26" s="17">
        <v>0</v>
      </c>
      <c r="I26" s="18">
        <v>0</v>
      </c>
      <c r="J26" s="18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8" t="s">
        <v>9</v>
      </c>
      <c r="B27" s="17">
        <v>0</v>
      </c>
      <c r="C27" s="25">
        <v>0</v>
      </c>
      <c r="D27" s="25">
        <v>0</v>
      </c>
      <c r="E27" s="17">
        <v>0</v>
      </c>
      <c r="F27" s="17">
        <v>0</v>
      </c>
      <c r="G27" s="17">
        <v>0</v>
      </c>
      <c r="H27" s="17">
        <v>0</v>
      </c>
      <c r="I27" s="26">
        <v>0</v>
      </c>
      <c r="J27" s="26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8" t="s">
        <v>7</v>
      </c>
      <c r="B28" s="17">
        <v>0</v>
      </c>
      <c r="C28" s="25">
        <v>0</v>
      </c>
      <c r="D28" s="25">
        <v>0</v>
      </c>
      <c r="E28" s="17">
        <v>0</v>
      </c>
      <c r="F28" s="17">
        <v>0</v>
      </c>
      <c r="G28" s="17">
        <v>0</v>
      </c>
      <c r="H28" s="17">
        <v>0</v>
      </c>
      <c r="I28" s="26">
        <v>0</v>
      </c>
      <c r="J28" s="26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7" t="s">
        <v>3</v>
      </c>
      <c r="B29" s="16">
        <v>14001</v>
      </c>
      <c r="C29" s="16">
        <v>6291</v>
      </c>
      <c r="D29" s="16">
        <v>7710</v>
      </c>
      <c r="E29" s="16">
        <v>11254</v>
      </c>
      <c r="F29" s="16">
        <v>5344</v>
      </c>
      <c r="G29" s="16">
        <v>5910</v>
      </c>
      <c r="H29" s="16">
        <v>2747</v>
      </c>
      <c r="I29" s="16">
        <v>947</v>
      </c>
      <c r="J29" s="16">
        <v>1800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8" t="s">
        <v>5</v>
      </c>
      <c r="B30" s="17">
        <v>7356</v>
      </c>
      <c r="C30" s="25">
        <v>3493</v>
      </c>
      <c r="D30" s="25">
        <v>3863</v>
      </c>
      <c r="E30" s="17">
        <v>7056</v>
      </c>
      <c r="F30" s="17">
        <v>3343</v>
      </c>
      <c r="G30" s="17">
        <v>3713</v>
      </c>
      <c r="H30" s="17">
        <v>300</v>
      </c>
      <c r="I30" s="26">
        <v>150</v>
      </c>
      <c r="J30" s="26">
        <v>150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8" t="s">
        <v>6</v>
      </c>
      <c r="B31" s="17">
        <v>1852</v>
      </c>
      <c r="C31" s="25">
        <v>895</v>
      </c>
      <c r="D31" s="25">
        <v>957</v>
      </c>
      <c r="E31" s="17">
        <v>1299</v>
      </c>
      <c r="F31" s="17">
        <v>635</v>
      </c>
      <c r="G31" s="17">
        <v>664</v>
      </c>
      <c r="H31" s="17">
        <v>553</v>
      </c>
      <c r="I31" s="26">
        <v>260</v>
      </c>
      <c r="J31" s="26">
        <v>293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8" t="s">
        <v>10</v>
      </c>
      <c r="B32" s="17">
        <v>4543</v>
      </c>
      <c r="C32" s="25">
        <v>1755</v>
      </c>
      <c r="D32" s="25">
        <v>2788</v>
      </c>
      <c r="E32" s="17">
        <v>2649</v>
      </c>
      <c r="F32" s="17">
        <v>1218</v>
      </c>
      <c r="G32" s="17">
        <v>1431</v>
      </c>
      <c r="H32" s="17">
        <v>1894</v>
      </c>
      <c r="I32" s="26">
        <v>537</v>
      </c>
      <c r="J32" s="26">
        <v>1357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8" t="s">
        <v>8</v>
      </c>
      <c r="B33" s="17">
        <v>250</v>
      </c>
      <c r="C33" s="25">
        <v>148</v>
      </c>
      <c r="D33" s="25">
        <v>102</v>
      </c>
      <c r="E33" s="17">
        <v>250</v>
      </c>
      <c r="F33" s="17">
        <v>148</v>
      </c>
      <c r="G33" s="17">
        <v>102</v>
      </c>
      <c r="H33" s="17">
        <v>0</v>
      </c>
      <c r="I33" s="26">
        <v>0</v>
      </c>
      <c r="J33" s="26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8" t="s">
        <v>9</v>
      </c>
      <c r="B34" s="17">
        <v>0</v>
      </c>
      <c r="C34" s="25">
        <v>0</v>
      </c>
      <c r="D34" s="25">
        <v>0</v>
      </c>
      <c r="E34" s="17">
        <v>0</v>
      </c>
      <c r="F34" s="17">
        <v>0</v>
      </c>
      <c r="G34" s="17">
        <v>0</v>
      </c>
      <c r="H34" s="17">
        <v>0</v>
      </c>
      <c r="I34" s="26">
        <v>0</v>
      </c>
      <c r="J34" s="26"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9" t="s">
        <v>7</v>
      </c>
      <c r="B35" s="21">
        <v>0</v>
      </c>
      <c r="C35" s="29">
        <v>0</v>
      </c>
      <c r="D35" s="29">
        <v>0</v>
      </c>
      <c r="E35" s="21">
        <v>0</v>
      </c>
      <c r="F35" s="21">
        <v>0</v>
      </c>
      <c r="G35" s="21">
        <v>0</v>
      </c>
      <c r="H35" s="21">
        <v>0</v>
      </c>
      <c r="I35" s="30">
        <v>0</v>
      </c>
      <c r="J35" s="30"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>
      <c r="A36" s="12" t="s">
        <v>11</v>
      </c>
      <c r="B36" s="10"/>
      <c r="C36" s="10"/>
      <c r="D36" s="10"/>
      <c r="E36" s="10"/>
      <c r="F36" s="10"/>
      <c r="G36" s="10"/>
      <c r="H36" s="10"/>
      <c r="I36" s="10"/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</sheetData>
  <mergeCells count="12">
    <mergeCell ref="I6:J6"/>
    <mergeCell ref="A3:J3"/>
    <mergeCell ref="B5:D5"/>
    <mergeCell ref="E5:G5"/>
    <mergeCell ref="H5:J5"/>
    <mergeCell ref="B6:B7"/>
    <mergeCell ref="C6:D6"/>
    <mergeCell ref="E6:E7"/>
    <mergeCell ref="F6:G6"/>
    <mergeCell ref="H6:H7"/>
    <mergeCell ref="A4:A7"/>
    <mergeCell ref="E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workbookViewId="0">
      <selection activeCell="A6" sqref="A6:J9"/>
    </sheetView>
  </sheetViews>
  <sheetFormatPr baseColWidth="10" defaultRowHeight="15"/>
  <cols>
    <col min="1" max="1" width="24.28515625" style="3" customWidth="1"/>
    <col min="2" max="16384" width="11.42578125" style="3"/>
  </cols>
  <sheetData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26.2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</row>
    <row r="6" spans="1:12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</row>
    <row r="8" spans="1:12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</row>
    <row r="10" spans="1:12">
      <c r="A10" s="15" t="s">
        <v>12</v>
      </c>
      <c r="B10" s="16">
        <f>E10+H10</f>
        <v>940592</v>
      </c>
      <c r="C10" s="16">
        <f t="shared" ref="C10:D10" si="0">F10+I10</f>
        <v>456556</v>
      </c>
      <c r="D10" s="16">
        <f t="shared" si="0"/>
        <v>484036</v>
      </c>
      <c r="E10" s="16">
        <v>814123</v>
      </c>
      <c r="F10" s="16">
        <v>392730</v>
      </c>
      <c r="G10" s="16">
        <v>421393</v>
      </c>
      <c r="H10" s="16">
        <v>126469</v>
      </c>
      <c r="I10" s="16">
        <v>63826</v>
      </c>
      <c r="J10" s="16">
        <v>62643</v>
      </c>
    </row>
    <row r="11" spans="1:12" ht="12.75" customHeight="1">
      <c r="A11" s="8" t="s">
        <v>5</v>
      </c>
      <c r="B11" s="17">
        <f>B18+B24+B31</f>
        <v>290482</v>
      </c>
      <c r="C11" s="18">
        <f t="shared" ref="C11:J11" si="1">C18+C24+C31</f>
        <v>141432</v>
      </c>
      <c r="D11" s="18">
        <f t="shared" si="1"/>
        <v>149050</v>
      </c>
      <c r="E11" s="17">
        <f t="shared" si="1"/>
        <v>267629</v>
      </c>
      <c r="F11" s="18">
        <f t="shared" si="1"/>
        <v>130003</v>
      </c>
      <c r="G11" s="18">
        <f t="shared" si="1"/>
        <v>137626</v>
      </c>
      <c r="H11" s="17">
        <f t="shared" si="1"/>
        <v>22853</v>
      </c>
      <c r="I11" s="18">
        <f t="shared" si="1"/>
        <v>11429</v>
      </c>
      <c r="J11" s="18">
        <f t="shared" si="1"/>
        <v>11424</v>
      </c>
      <c r="K11" s="5"/>
      <c r="L11" s="5"/>
    </row>
    <row r="12" spans="1:12" ht="12.75" customHeight="1">
      <c r="A12" s="8" t="s">
        <v>6</v>
      </c>
      <c r="B12" s="17">
        <f t="shared" ref="B12:J14" si="2">B19+B25+B32</f>
        <v>140678</v>
      </c>
      <c r="C12" s="18">
        <f t="shared" si="2"/>
        <v>70509</v>
      </c>
      <c r="D12" s="18">
        <f t="shared" si="2"/>
        <v>70169</v>
      </c>
      <c r="E12" s="17">
        <f t="shared" si="2"/>
        <v>124840</v>
      </c>
      <c r="F12" s="18">
        <f t="shared" si="2"/>
        <v>62532</v>
      </c>
      <c r="G12" s="18">
        <f t="shared" si="2"/>
        <v>62308</v>
      </c>
      <c r="H12" s="17">
        <f t="shared" si="2"/>
        <v>15838</v>
      </c>
      <c r="I12" s="18">
        <f t="shared" si="2"/>
        <v>7977</v>
      </c>
      <c r="J12" s="18">
        <f t="shared" si="2"/>
        <v>7861</v>
      </c>
    </row>
    <row r="13" spans="1:12" ht="12.75" customHeight="1">
      <c r="A13" s="8" t="s">
        <v>10</v>
      </c>
      <c r="B13" s="17">
        <f t="shared" si="2"/>
        <v>466164</v>
      </c>
      <c r="C13" s="18">
        <f t="shared" si="2"/>
        <v>219627</v>
      </c>
      <c r="D13" s="18">
        <f t="shared" si="2"/>
        <v>246537</v>
      </c>
      <c r="E13" s="17">
        <f t="shared" si="2"/>
        <v>378947</v>
      </c>
      <c r="F13" s="18">
        <f t="shared" si="2"/>
        <v>175536</v>
      </c>
      <c r="G13" s="18">
        <f t="shared" si="2"/>
        <v>203411</v>
      </c>
      <c r="H13" s="17">
        <f t="shared" si="2"/>
        <v>87217</v>
      </c>
      <c r="I13" s="18">
        <f t="shared" si="2"/>
        <v>44091</v>
      </c>
      <c r="J13" s="18">
        <f t="shared" si="2"/>
        <v>43126</v>
      </c>
    </row>
    <row r="14" spans="1:12" ht="12.75" customHeight="1">
      <c r="A14" s="8" t="s">
        <v>8</v>
      </c>
      <c r="B14" s="17">
        <f t="shared" si="2"/>
        <v>42194</v>
      </c>
      <c r="C14" s="18">
        <f t="shared" si="2"/>
        <v>24348</v>
      </c>
      <c r="D14" s="18">
        <f t="shared" si="2"/>
        <v>17846</v>
      </c>
      <c r="E14" s="17">
        <f t="shared" si="2"/>
        <v>41650</v>
      </c>
      <c r="F14" s="18">
        <f t="shared" si="2"/>
        <v>24029</v>
      </c>
      <c r="G14" s="18">
        <f t="shared" si="2"/>
        <v>17621</v>
      </c>
      <c r="H14" s="17">
        <f t="shared" si="2"/>
        <v>544</v>
      </c>
      <c r="I14" s="18">
        <f t="shared" si="2"/>
        <v>319</v>
      </c>
      <c r="J14" s="18">
        <f t="shared" si="2"/>
        <v>225</v>
      </c>
    </row>
    <row r="15" spans="1:12" ht="12.75" customHeight="1">
      <c r="A15" s="8" t="s">
        <v>9</v>
      </c>
      <c r="B15" s="17">
        <f>B22+B28</f>
        <v>1074</v>
      </c>
      <c r="C15" s="18">
        <f t="shared" ref="C15:J15" si="3">C22+C28</f>
        <v>640</v>
      </c>
      <c r="D15" s="18">
        <f t="shared" si="3"/>
        <v>434</v>
      </c>
      <c r="E15" s="17">
        <f t="shared" si="3"/>
        <v>1057</v>
      </c>
      <c r="F15" s="18">
        <f t="shared" si="3"/>
        <v>630</v>
      </c>
      <c r="G15" s="18">
        <f t="shared" si="3"/>
        <v>427</v>
      </c>
      <c r="H15" s="17">
        <f t="shared" si="3"/>
        <v>17</v>
      </c>
      <c r="I15" s="18">
        <f t="shared" si="3"/>
        <v>10</v>
      </c>
      <c r="J15" s="18">
        <f t="shared" si="3"/>
        <v>7</v>
      </c>
    </row>
    <row r="16" spans="1:12" ht="12.75" customHeight="1">
      <c r="A16" s="8" t="s">
        <v>7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0</v>
      </c>
      <c r="I16" s="18">
        <v>0</v>
      </c>
      <c r="J16" s="18">
        <v>0</v>
      </c>
    </row>
    <row r="17" spans="1:10" ht="12.75" customHeight="1">
      <c r="A17" s="15" t="s">
        <v>1</v>
      </c>
      <c r="B17" s="16">
        <f>E17+H17</f>
        <v>754422</v>
      </c>
      <c r="C17" s="16">
        <f>F17+I17</f>
        <v>364506</v>
      </c>
      <c r="D17" s="16">
        <f>G17+J17</f>
        <v>389916</v>
      </c>
      <c r="E17" s="16">
        <v>638835</v>
      </c>
      <c r="F17" s="16">
        <v>305619</v>
      </c>
      <c r="G17" s="16">
        <v>333216</v>
      </c>
      <c r="H17" s="16">
        <v>115587</v>
      </c>
      <c r="I17" s="16">
        <v>58887</v>
      </c>
      <c r="J17" s="16">
        <v>56700</v>
      </c>
    </row>
    <row r="18" spans="1:10" ht="12.75" customHeight="1">
      <c r="A18" s="8" t="s">
        <v>5</v>
      </c>
      <c r="B18" s="17">
        <f t="shared" ref="B18:B34" si="4">E18+H18</f>
        <v>133308</v>
      </c>
      <c r="C18" s="18">
        <f t="shared" ref="C18:C34" si="5">F18+I18</f>
        <v>63773</v>
      </c>
      <c r="D18" s="18">
        <f t="shared" ref="D18:D34" si="6">G18+J18</f>
        <v>69535</v>
      </c>
      <c r="E18" s="17">
        <v>117807</v>
      </c>
      <c r="F18" s="18">
        <v>55893</v>
      </c>
      <c r="G18" s="18">
        <v>61914</v>
      </c>
      <c r="H18" s="17">
        <v>15501</v>
      </c>
      <c r="I18" s="18">
        <v>7880</v>
      </c>
      <c r="J18" s="18">
        <v>7621</v>
      </c>
    </row>
    <row r="19" spans="1:10" ht="12.75" customHeight="1">
      <c r="A19" s="8" t="s">
        <v>6</v>
      </c>
      <c r="B19" s="17">
        <f t="shared" si="4"/>
        <v>121536</v>
      </c>
      <c r="C19" s="18">
        <f t="shared" si="5"/>
        <v>60779</v>
      </c>
      <c r="D19" s="18">
        <f t="shared" si="6"/>
        <v>60757</v>
      </c>
      <c r="E19" s="17">
        <v>107345</v>
      </c>
      <c r="F19" s="18">
        <v>53608</v>
      </c>
      <c r="G19" s="18">
        <v>53737</v>
      </c>
      <c r="H19" s="17">
        <v>14191</v>
      </c>
      <c r="I19" s="18">
        <v>7171</v>
      </c>
      <c r="J19" s="18">
        <v>7020</v>
      </c>
    </row>
    <row r="20" spans="1:10" ht="12.75" customHeight="1">
      <c r="A20" s="8" t="s">
        <v>10</v>
      </c>
      <c r="B20" s="17">
        <f t="shared" si="4"/>
        <v>458523</v>
      </c>
      <c r="C20" s="18">
        <f t="shared" si="5"/>
        <v>216387</v>
      </c>
      <c r="D20" s="18">
        <f t="shared" si="6"/>
        <v>242136</v>
      </c>
      <c r="E20" s="17">
        <v>373189</v>
      </c>
      <c r="F20" s="18">
        <v>172880</v>
      </c>
      <c r="G20" s="18">
        <v>200309</v>
      </c>
      <c r="H20" s="17">
        <v>85334</v>
      </c>
      <c r="I20" s="18">
        <v>43507</v>
      </c>
      <c r="J20" s="18">
        <v>41827</v>
      </c>
    </row>
    <row r="21" spans="1:10" ht="12.75" customHeight="1">
      <c r="A21" s="8" t="s">
        <v>8</v>
      </c>
      <c r="B21" s="17">
        <f t="shared" si="4"/>
        <v>40744</v>
      </c>
      <c r="C21" s="18">
        <f t="shared" si="5"/>
        <v>23404</v>
      </c>
      <c r="D21" s="18">
        <f t="shared" si="6"/>
        <v>17340</v>
      </c>
      <c r="E21" s="17">
        <v>40200</v>
      </c>
      <c r="F21" s="18">
        <v>23085</v>
      </c>
      <c r="G21" s="18">
        <v>17115</v>
      </c>
      <c r="H21" s="17">
        <v>544</v>
      </c>
      <c r="I21" s="18">
        <v>319</v>
      </c>
      <c r="J21" s="18">
        <v>225</v>
      </c>
    </row>
    <row r="22" spans="1:10" ht="12.75" customHeight="1">
      <c r="A22" s="8" t="s">
        <v>9</v>
      </c>
      <c r="B22" s="17">
        <f t="shared" si="4"/>
        <v>311</v>
      </c>
      <c r="C22" s="18">
        <f t="shared" si="5"/>
        <v>163</v>
      </c>
      <c r="D22" s="18">
        <f t="shared" si="6"/>
        <v>148</v>
      </c>
      <c r="E22" s="17">
        <v>294</v>
      </c>
      <c r="F22" s="18">
        <v>153</v>
      </c>
      <c r="G22" s="18">
        <v>141</v>
      </c>
      <c r="H22" s="17">
        <v>17</v>
      </c>
      <c r="I22" s="18">
        <v>10</v>
      </c>
      <c r="J22" s="18">
        <v>7</v>
      </c>
    </row>
    <row r="23" spans="1:10" ht="12.75" customHeight="1">
      <c r="A23" s="15" t="s">
        <v>2</v>
      </c>
      <c r="B23" s="16">
        <f t="shared" si="4"/>
        <v>172535</v>
      </c>
      <c r="C23" s="16">
        <f t="shared" si="5"/>
        <v>85869</v>
      </c>
      <c r="D23" s="16">
        <f t="shared" si="6"/>
        <v>86666</v>
      </c>
      <c r="E23" s="16">
        <v>164359</v>
      </c>
      <c r="F23" s="16">
        <v>81892</v>
      </c>
      <c r="G23" s="16">
        <v>82467</v>
      </c>
      <c r="H23" s="16">
        <v>8176</v>
      </c>
      <c r="I23" s="16">
        <v>3977</v>
      </c>
      <c r="J23" s="16">
        <v>4199</v>
      </c>
    </row>
    <row r="24" spans="1:10" ht="12.75" customHeight="1">
      <c r="A24" s="8" t="s">
        <v>5</v>
      </c>
      <c r="B24" s="17">
        <f t="shared" si="4"/>
        <v>149648</v>
      </c>
      <c r="C24" s="18">
        <f t="shared" si="5"/>
        <v>74061</v>
      </c>
      <c r="D24" s="18">
        <f t="shared" si="6"/>
        <v>75587</v>
      </c>
      <c r="E24" s="17">
        <v>142618</v>
      </c>
      <c r="F24" s="18">
        <v>70660</v>
      </c>
      <c r="G24" s="18">
        <v>71958</v>
      </c>
      <c r="H24" s="17">
        <v>7030</v>
      </c>
      <c r="I24" s="18">
        <v>3401</v>
      </c>
      <c r="J24" s="18">
        <v>3629</v>
      </c>
    </row>
    <row r="25" spans="1:10" ht="12.75" customHeight="1">
      <c r="A25" s="8" t="s">
        <v>6</v>
      </c>
      <c r="B25" s="17">
        <f t="shared" si="4"/>
        <v>17385</v>
      </c>
      <c r="C25" s="18">
        <f t="shared" si="5"/>
        <v>8928</v>
      </c>
      <c r="D25" s="18">
        <f t="shared" si="6"/>
        <v>8457</v>
      </c>
      <c r="E25" s="17">
        <v>16239</v>
      </c>
      <c r="F25" s="18">
        <v>8352</v>
      </c>
      <c r="G25" s="18">
        <v>7887</v>
      </c>
      <c r="H25" s="17">
        <v>1146</v>
      </c>
      <c r="I25" s="18">
        <v>576</v>
      </c>
      <c r="J25" s="18">
        <v>570</v>
      </c>
    </row>
    <row r="26" spans="1:10" ht="12.75" customHeight="1">
      <c r="A26" s="8" t="s">
        <v>10</v>
      </c>
      <c r="B26" s="17">
        <f t="shared" si="4"/>
        <v>3705</v>
      </c>
      <c r="C26" s="18">
        <f t="shared" si="5"/>
        <v>1697</v>
      </c>
      <c r="D26" s="18">
        <f t="shared" si="6"/>
        <v>2008</v>
      </c>
      <c r="E26" s="17">
        <v>3705</v>
      </c>
      <c r="F26" s="18">
        <v>1697</v>
      </c>
      <c r="G26" s="18">
        <v>2008</v>
      </c>
      <c r="H26" s="17">
        <v>0</v>
      </c>
      <c r="I26" s="18">
        <v>0</v>
      </c>
      <c r="J26" s="18">
        <v>0</v>
      </c>
    </row>
    <row r="27" spans="1:10" ht="12.75" customHeight="1">
      <c r="A27" s="8" t="s">
        <v>8</v>
      </c>
      <c r="B27" s="17">
        <f t="shared" si="4"/>
        <v>1034</v>
      </c>
      <c r="C27" s="18">
        <f t="shared" si="5"/>
        <v>706</v>
      </c>
      <c r="D27" s="18">
        <f t="shared" si="6"/>
        <v>328</v>
      </c>
      <c r="E27" s="17">
        <v>1034</v>
      </c>
      <c r="F27" s="18">
        <v>706</v>
      </c>
      <c r="G27" s="18">
        <v>328</v>
      </c>
      <c r="H27" s="17">
        <v>0</v>
      </c>
      <c r="I27" s="18">
        <v>0</v>
      </c>
      <c r="J27" s="18">
        <v>0</v>
      </c>
    </row>
    <row r="28" spans="1:10" ht="12.75" customHeight="1">
      <c r="A28" s="8" t="s">
        <v>9</v>
      </c>
      <c r="B28" s="17">
        <f t="shared" si="4"/>
        <v>763</v>
      </c>
      <c r="C28" s="18">
        <f t="shared" si="5"/>
        <v>477</v>
      </c>
      <c r="D28" s="18">
        <f t="shared" si="6"/>
        <v>286</v>
      </c>
      <c r="E28" s="17">
        <v>763</v>
      </c>
      <c r="F28" s="18">
        <v>477</v>
      </c>
      <c r="G28" s="18">
        <v>286</v>
      </c>
      <c r="H28" s="17">
        <v>0</v>
      </c>
      <c r="I28" s="18">
        <v>0</v>
      </c>
      <c r="J28" s="18">
        <v>0</v>
      </c>
    </row>
    <row r="29" spans="1:10" ht="12.75" customHeight="1">
      <c r="A29" s="8" t="s">
        <v>7</v>
      </c>
      <c r="B29" s="17">
        <f t="shared" si="4"/>
        <v>0</v>
      </c>
      <c r="C29" s="18">
        <f t="shared" si="5"/>
        <v>0</v>
      </c>
      <c r="D29" s="18">
        <f t="shared" si="6"/>
        <v>0</v>
      </c>
      <c r="E29" s="17">
        <v>0</v>
      </c>
      <c r="F29" s="18">
        <v>0</v>
      </c>
      <c r="G29" s="18">
        <v>0</v>
      </c>
      <c r="H29" s="17">
        <v>0</v>
      </c>
      <c r="I29" s="18">
        <v>0</v>
      </c>
      <c r="J29" s="18">
        <v>0</v>
      </c>
    </row>
    <row r="30" spans="1:10" ht="12.75" customHeight="1">
      <c r="A30" s="15" t="s">
        <v>3</v>
      </c>
      <c r="B30" s="16">
        <f t="shared" si="4"/>
        <v>13635</v>
      </c>
      <c r="C30" s="16">
        <f t="shared" si="5"/>
        <v>6181</v>
      </c>
      <c r="D30" s="16">
        <f t="shared" si="6"/>
        <v>7454</v>
      </c>
      <c r="E30" s="16">
        <v>10929</v>
      </c>
      <c r="F30" s="16">
        <v>5219</v>
      </c>
      <c r="G30" s="16">
        <v>5710</v>
      </c>
      <c r="H30" s="16">
        <v>2706</v>
      </c>
      <c r="I30" s="16">
        <v>962</v>
      </c>
      <c r="J30" s="16">
        <v>1744</v>
      </c>
    </row>
    <row r="31" spans="1:10" ht="12.75" customHeight="1">
      <c r="A31" s="8" t="s">
        <v>5</v>
      </c>
      <c r="B31" s="17">
        <f t="shared" si="4"/>
        <v>7526</v>
      </c>
      <c r="C31" s="18">
        <f t="shared" si="5"/>
        <v>3598</v>
      </c>
      <c r="D31" s="18">
        <f t="shared" si="6"/>
        <v>3928</v>
      </c>
      <c r="E31" s="17">
        <v>7204</v>
      </c>
      <c r="F31" s="18">
        <v>3450</v>
      </c>
      <c r="G31" s="18">
        <v>3754</v>
      </c>
      <c r="H31" s="17">
        <v>322</v>
      </c>
      <c r="I31" s="18">
        <v>148</v>
      </c>
      <c r="J31" s="18">
        <v>174</v>
      </c>
    </row>
    <row r="32" spans="1:10" ht="12.75" customHeight="1">
      <c r="A32" s="8" t="s">
        <v>6</v>
      </c>
      <c r="B32" s="17">
        <f t="shared" si="4"/>
        <v>1757</v>
      </c>
      <c r="C32" s="18">
        <f t="shared" si="5"/>
        <v>802</v>
      </c>
      <c r="D32" s="18">
        <f t="shared" si="6"/>
        <v>955</v>
      </c>
      <c r="E32" s="17">
        <v>1256</v>
      </c>
      <c r="F32" s="18">
        <v>572</v>
      </c>
      <c r="G32" s="18">
        <v>684</v>
      </c>
      <c r="H32" s="17">
        <v>501</v>
      </c>
      <c r="I32" s="18">
        <v>230</v>
      </c>
      <c r="J32" s="18">
        <v>271</v>
      </c>
    </row>
    <row r="33" spans="1:10" ht="12.75" customHeight="1">
      <c r="A33" s="11" t="s">
        <v>10</v>
      </c>
      <c r="B33" s="19">
        <f t="shared" si="4"/>
        <v>3936</v>
      </c>
      <c r="C33" s="20">
        <f t="shared" si="5"/>
        <v>1543</v>
      </c>
      <c r="D33" s="20">
        <f t="shared" si="6"/>
        <v>2393</v>
      </c>
      <c r="E33" s="19">
        <v>2053</v>
      </c>
      <c r="F33" s="20">
        <v>959</v>
      </c>
      <c r="G33" s="20">
        <v>1094</v>
      </c>
      <c r="H33" s="19">
        <v>1883</v>
      </c>
      <c r="I33" s="20">
        <v>584</v>
      </c>
      <c r="J33" s="20">
        <v>1299</v>
      </c>
    </row>
    <row r="34" spans="1:10" ht="12.75" customHeight="1">
      <c r="A34" s="9" t="s">
        <v>8</v>
      </c>
      <c r="B34" s="21">
        <f t="shared" si="4"/>
        <v>416</v>
      </c>
      <c r="C34" s="22">
        <f t="shared" si="5"/>
        <v>238</v>
      </c>
      <c r="D34" s="22">
        <f t="shared" si="6"/>
        <v>178</v>
      </c>
      <c r="E34" s="21">
        <v>416</v>
      </c>
      <c r="F34" s="22">
        <v>238</v>
      </c>
      <c r="G34" s="22">
        <v>178</v>
      </c>
      <c r="H34" s="21">
        <v>0</v>
      </c>
      <c r="I34" s="22">
        <v>0</v>
      </c>
      <c r="J34" s="22">
        <v>0</v>
      </c>
    </row>
    <row r="35" spans="1:10">
      <c r="A35" s="12" t="s">
        <v>11</v>
      </c>
      <c r="B35" s="13"/>
      <c r="C35" s="14"/>
      <c r="D35" s="14"/>
      <c r="E35" s="13"/>
      <c r="F35" s="14"/>
      <c r="G35" s="14"/>
      <c r="H35" s="13"/>
      <c r="I35" s="14"/>
      <c r="J35" s="14"/>
    </row>
  </sheetData>
  <mergeCells count="13">
    <mergeCell ref="H8:H9"/>
    <mergeCell ref="I8:J8"/>
    <mergeCell ref="A4:J4"/>
    <mergeCell ref="A5:J5"/>
    <mergeCell ref="B7:D7"/>
    <mergeCell ref="E7:G7"/>
    <mergeCell ref="H7:J7"/>
    <mergeCell ref="B8:B9"/>
    <mergeCell ref="C8:D8"/>
    <mergeCell ref="E8:E9"/>
    <mergeCell ref="F8:G8"/>
    <mergeCell ref="A6:A9"/>
    <mergeCell ref="E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5"/>
  <sheetViews>
    <sheetView topLeftCell="A2" workbookViewId="0">
      <selection activeCell="A6" sqref="A6:J9"/>
    </sheetView>
  </sheetViews>
  <sheetFormatPr baseColWidth="10" defaultRowHeight="15"/>
  <cols>
    <col min="1" max="1" width="24.85546875" style="3" customWidth="1"/>
    <col min="2" max="16384" width="11.42578125" style="3"/>
  </cols>
  <sheetData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26.25" customHeight="1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"/>
      <c r="L5" s="4"/>
    </row>
    <row r="6" spans="1:12" ht="15" customHeight="1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  <c r="L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>
      <c r="A10" s="15" t="s">
        <v>12</v>
      </c>
      <c r="B10" s="16">
        <v>924714</v>
      </c>
      <c r="C10" s="16">
        <v>450687</v>
      </c>
      <c r="D10" s="16">
        <v>474027</v>
      </c>
      <c r="E10" s="16">
        <v>801075</v>
      </c>
      <c r="F10" s="16">
        <v>387636</v>
      </c>
      <c r="G10" s="16">
        <v>413439</v>
      </c>
      <c r="H10" s="16">
        <v>123639</v>
      </c>
      <c r="I10" s="16">
        <v>63051</v>
      </c>
      <c r="J10" s="16">
        <v>60588</v>
      </c>
    </row>
    <row r="11" spans="1:12">
      <c r="A11" s="8" t="s">
        <v>5</v>
      </c>
      <c r="B11" s="17">
        <v>294448</v>
      </c>
      <c r="C11" s="18">
        <v>143417</v>
      </c>
      <c r="D11" s="18">
        <v>151031</v>
      </c>
      <c r="E11" s="17">
        <v>269194</v>
      </c>
      <c r="F11" s="18">
        <v>130580</v>
      </c>
      <c r="G11" s="18">
        <v>138614</v>
      </c>
      <c r="H11" s="17">
        <v>25254</v>
      </c>
      <c r="I11" s="18">
        <v>12837</v>
      </c>
      <c r="J11" s="18">
        <v>12417</v>
      </c>
    </row>
    <row r="12" spans="1:12">
      <c r="A12" s="8" t="s">
        <v>6</v>
      </c>
      <c r="B12" s="17">
        <v>151643</v>
      </c>
      <c r="C12" s="18">
        <v>75984</v>
      </c>
      <c r="D12" s="18">
        <v>75659</v>
      </c>
      <c r="E12" s="17">
        <v>134089</v>
      </c>
      <c r="F12" s="18">
        <v>67065</v>
      </c>
      <c r="G12" s="18">
        <v>67024</v>
      </c>
      <c r="H12" s="17">
        <v>17554</v>
      </c>
      <c r="I12" s="18">
        <v>8919</v>
      </c>
      <c r="J12" s="18">
        <v>8635</v>
      </c>
    </row>
    <row r="13" spans="1:12">
      <c r="A13" s="8" t="s">
        <v>10</v>
      </c>
      <c r="B13" s="17">
        <v>422974</v>
      </c>
      <c r="C13" s="18">
        <v>199421</v>
      </c>
      <c r="D13" s="18">
        <v>223553</v>
      </c>
      <c r="E13" s="17">
        <v>343503</v>
      </c>
      <c r="F13" s="18">
        <v>158868</v>
      </c>
      <c r="G13" s="18">
        <v>184635</v>
      </c>
      <c r="H13" s="17">
        <v>79471</v>
      </c>
      <c r="I13" s="18">
        <v>40553</v>
      </c>
      <c r="J13" s="18">
        <v>38918</v>
      </c>
    </row>
    <row r="14" spans="1:12">
      <c r="A14" s="8" t="s">
        <v>8</v>
      </c>
      <c r="B14" s="17">
        <v>51493</v>
      </c>
      <c r="C14" s="18">
        <v>29672</v>
      </c>
      <c r="D14" s="18">
        <v>21821</v>
      </c>
      <c r="E14" s="17">
        <v>50199</v>
      </c>
      <c r="F14" s="18">
        <v>28981</v>
      </c>
      <c r="G14" s="18">
        <v>21218</v>
      </c>
      <c r="H14" s="17">
        <v>1294</v>
      </c>
      <c r="I14" s="18">
        <v>691</v>
      </c>
      <c r="J14" s="18">
        <v>603</v>
      </c>
    </row>
    <row r="15" spans="1:12">
      <c r="A15" s="8" t="s">
        <v>9</v>
      </c>
      <c r="B15" s="17">
        <v>1435</v>
      </c>
      <c r="C15" s="18">
        <v>867</v>
      </c>
      <c r="D15" s="18">
        <v>568</v>
      </c>
      <c r="E15" s="17">
        <v>1369</v>
      </c>
      <c r="F15" s="18">
        <v>816</v>
      </c>
      <c r="G15" s="18">
        <v>553</v>
      </c>
      <c r="H15" s="17">
        <v>66</v>
      </c>
      <c r="I15" s="18">
        <v>51</v>
      </c>
      <c r="J15" s="18">
        <v>15</v>
      </c>
    </row>
    <row r="16" spans="1:12">
      <c r="A16" s="8" t="s">
        <v>7</v>
      </c>
      <c r="B16" s="17">
        <v>2721</v>
      </c>
      <c r="C16" s="18">
        <v>1326</v>
      </c>
      <c r="D16" s="18">
        <v>1395</v>
      </c>
      <c r="E16" s="17">
        <v>2721</v>
      </c>
      <c r="F16" s="18">
        <v>1326</v>
      </c>
      <c r="G16" s="18">
        <v>1395</v>
      </c>
      <c r="H16" s="17">
        <v>0</v>
      </c>
      <c r="I16" s="18">
        <v>0</v>
      </c>
      <c r="J16" s="18">
        <v>0</v>
      </c>
    </row>
    <row r="17" spans="1:10">
      <c r="A17" s="15" t="s">
        <v>1</v>
      </c>
      <c r="B17" s="16">
        <v>745474</v>
      </c>
      <c r="C17" s="16">
        <v>362050</v>
      </c>
      <c r="D17" s="16">
        <v>383424</v>
      </c>
      <c r="E17" s="16">
        <v>632444</v>
      </c>
      <c r="F17" s="16">
        <v>303924</v>
      </c>
      <c r="G17" s="16">
        <v>328520</v>
      </c>
      <c r="H17" s="16">
        <v>113030</v>
      </c>
      <c r="I17" s="16">
        <v>58126</v>
      </c>
      <c r="J17" s="16">
        <v>54904</v>
      </c>
    </row>
    <row r="18" spans="1:10">
      <c r="A18" s="8" t="s">
        <v>5</v>
      </c>
      <c r="B18" s="17">
        <v>144898</v>
      </c>
      <c r="C18" s="18">
        <v>69654</v>
      </c>
      <c r="D18" s="18">
        <v>75244</v>
      </c>
      <c r="E18" s="17">
        <v>126841</v>
      </c>
      <c r="F18" s="18">
        <v>60342</v>
      </c>
      <c r="G18" s="18">
        <v>66499</v>
      </c>
      <c r="H18" s="17">
        <v>18057</v>
      </c>
      <c r="I18" s="18">
        <v>9312</v>
      </c>
      <c r="J18" s="18">
        <v>8745</v>
      </c>
    </row>
    <row r="19" spans="1:10">
      <c r="A19" s="8" t="s">
        <v>6</v>
      </c>
      <c r="B19" s="17">
        <v>131263</v>
      </c>
      <c r="C19" s="18">
        <v>65695</v>
      </c>
      <c r="D19" s="18">
        <v>65568</v>
      </c>
      <c r="E19" s="17">
        <v>115308</v>
      </c>
      <c r="F19" s="18">
        <v>57544</v>
      </c>
      <c r="G19" s="18">
        <v>57764</v>
      </c>
      <c r="H19" s="17">
        <v>15955</v>
      </c>
      <c r="I19" s="18">
        <v>8151</v>
      </c>
      <c r="J19" s="18">
        <v>7804</v>
      </c>
    </row>
    <row r="20" spans="1:10">
      <c r="A20" s="8" t="s">
        <v>10</v>
      </c>
      <c r="B20" s="17">
        <v>418497</v>
      </c>
      <c r="C20" s="18">
        <v>197525</v>
      </c>
      <c r="D20" s="18">
        <v>220972</v>
      </c>
      <c r="E20" s="17">
        <v>340839</v>
      </c>
      <c r="F20" s="18">
        <v>157604</v>
      </c>
      <c r="G20" s="18">
        <v>183235</v>
      </c>
      <c r="H20" s="17">
        <v>77658</v>
      </c>
      <c r="I20" s="18">
        <v>39921</v>
      </c>
      <c r="J20" s="18">
        <v>37737</v>
      </c>
    </row>
    <row r="21" spans="1:10">
      <c r="A21" s="8" t="s">
        <v>8</v>
      </c>
      <c r="B21" s="17">
        <v>49996</v>
      </c>
      <c r="C21" s="18">
        <v>28678</v>
      </c>
      <c r="D21" s="18">
        <v>21318</v>
      </c>
      <c r="E21" s="17">
        <v>48702</v>
      </c>
      <c r="F21" s="18">
        <v>27987</v>
      </c>
      <c r="G21" s="18">
        <v>20715</v>
      </c>
      <c r="H21" s="17">
        <v>1294</v>
      </c>
      <c r="I21" s="18">
        <v>691</v>
      </c>
      <c r="J21" s="18">
        <v>603</v>
      </c>
    </row>
    <row r="22" spans="1:10">
      <c r="A22" s="8" t="s">
        <v>9</v>
      </c>
      <c r="B22" s="17">
        <v>820</v>
      </c>
      <c r="C22" s="18">
        <v>498</v>
      </c>
      <c r="D22" s="18">
        <v>322</v>
      </c>
      <c r="E22" s="17">
        <v>754</v>
      </c>
      <c r="F22" s="18">
        <v>447</v>
      </c>
      <c r="G22" s="18">
        <v>307</v>
      </c>
      <c r="H22" s="17">
        <v>66</v>
      </c>
      <c r="I22" s="18">
        <v>51</v>
      </c>
      <c r="J22" s="18">
        <v>15</v>
      </c>
    </row>
    <row r="23" spans="1:10">
      <c r="A23" s="15" t="s">
        <v>2</v>
      </c>
      <c r="B23" s="16">
        <v>165519</v>
      </c>
      <c r="C23" s="16">
        <v>82376</v>
      </c>
      <c r="D23" s="16">
        <v>83143</v>
      </c>
      <c r="E23" s="16">
        <v>157519</v>
      </c>
      <c r="F23" s="16">
        <v>78436</v>
      </c>
      <c r="G23" s="16">
        <v>79083</v>
      </c>
      <c r="H23" s="16">
        <v>8000</v>
      </c>
      <c r="I23" s="16">
        <v>3940</v>
      </c>
      <c r="J23" s="16">
        <v>4060</v>
      </c>
    </row>
    <row r="24" spans="1:10">
      <c r="A24" s="8" t="s">
        <v>5</v>
      </c>
      <c r="B24" s="17">
        <v>142321</v>
      </c>
      <c r="C24" s="18">
        <v>70381</v>
      </c>
      <c r="D24" s="18">
        <v>71940</v>
      </c>
      <c r="E24" s="17">
        <v>135414</v>
      </c>
      <c r="F24" s="18">
        <v>66989</v>
      </c>
      <c r="G24" s="18">
        <v>68425</v>
      </c>
      <c r="H24" s="17">
        <v>6907</v>
      </c>
      <c r="I24" s="18">
        <v>3392</v>
      </c>
      <c r="J24" s="18">
        <v>3515</v>
      </c>
    </row>
    <row r="25" spans="1:10">
      <c r="A25" s="8" t="s">
        <v>6</v>
      </c>
      <c r="B25" s="17">
        <v>17890</v>
      </c>
      <c r="C25" s="18">
        <v>9168</v>
      </c>
      <c r="D25" s="18">
        <v>8722</v>
      </c>
      <c r="E25" s="17">
        <v>16797</v>
      </c>
      <c r="F25" s="18">
        <v>8620</v>
      </c>
      <c r="G25" s="18">
        <v>8177</v>
      </c>
      <c r="H25" s="17">
        <v>1093</v>
      </c>
      <c r="I25" s="18">
        <v>548</v>
      </c>
      <c r="J25" s="18">
        <v>545</v>
      </c>
    </row>
    <row r="26" spans="1:10">
      <c r="A26" s="8" t="s">
        <v>10</v>
      </c>
      <c r="B26" s="17">
        <v>917</v>
      </c>
      <c r="C26" s="18">
        <v>394</v>
      </c>
      <c r="D26" s="18">
        <v>523</v>
      </c>
      <c r="E26" s="17">
        <v>917</v>
      </c>
      <c r="F26" s="18">
        <v>394</v>
      </c>
      <c r="G26" s="18">
        <v>523</v>
      </c>
      <c r="H26" s="17">
        <v>0</v>
      </c>
      <c r="I26" s="18">
        <v>0</v>
      </c>
      <c r="J26" s="18">
        <v>0</v>
      </c>
    </row>
    <row r="27" spans="1:10">
      <c r="A27" s="8" t="s">
        <v>8</v>
      </c>
      <c r="B27" s="17">
        <v>1055</v>
      </c>
      <c r="C27" s="18">
        <v>738</v>
      </c>
      <c r="D27" s="18">
        <v>317</v>
      </c>
      <c r="E27" s="17">
        <v>1055</v>
      </c>
      <c r="F27" s="18">
        <v>738</v>
      </c>
      <c r="G27" s="18">
        <v>317</v>
      </c>
      <c r="H27" s="17">
        <v>0</v>
      </c>
      <c r="I27" s="18">
        <v>0</v>
      </c>
      <c r="J27" s="18">
        <v>0</v>
      </c>
    </row>
    <row r="28" spans="1:10">
      <c r="A28" s="8" t="s">
        <v>9</v>
      </c>
      <c r="B28" s="17">
        <v>615</v>
      </c>
      <c r="C28" s="18">
        <v>369</v>
      </c>
      <c r="D28" s="18">
        <v>246</v>
      </c>
      <c r="E28" s="17">
        <v>615</v>
      </c>
      <c r="F28" s="18">
        <v>369</v>
      </c>
      <c r="G28" s="18">
        <v>246</v>
      </c>
      <c r="H28" s="17">
        <v>0</v>
      </c>
      <c r="I28" s="18">
        <v>0</v>
      </c>
      <c r="J28" s="18">
        <v>0</v>
      </c>
    </row>
    <row r="29" spans="1:10">
      <c r="A29" s="8" t="s">
        <v>7</v>
      </c>
      <c r="B29" s="17">
        <v>2721</v>
      </c>
      <c r="C29" s="18">
        <v>1326</v>
      </c>
      <c r="D29" s="18">
        <v>1395</v>
      </c>
      <c r="E29" s="17">
        <v>2721</v>
      </c>
      <c r="F29" s="18">
        <v>1326</v>
      </c>
      <c r="G29" s="18">
        <v>1395</v>
      </c>
      <c r="H29" s="17">
        <v>0</v>
      </c>
      <c r="I29" s="18">
        <v>0</v>
      </c>
      <c r="J29" s="18">
        <v>0</v>
      </c>
    </row>
    <row r="30" spans="1:10">
      <c r="A30" s="15" t="s">
        <v>3</v>
      </c>
      <c r="B30" s="16">
        <v>13721</v>
      </c>
      <c r="C30" s="16">
        <v>6261</v>
      </c>
      <c r="D30" s="16">
        <v>7460</v>
      </c>
      <c r="E30" s="16">
        <v>11112</v>
      </c>
      <c r="F30" s="16">
        <v>5276</v>
      </c>
      <c r="G30" s="16">
        <v>5836</v>
      </c>
      <c r="H30" s="16">
        <v>2609</v>
      </c>
      <c r="I30" s="16">
        <v>985</v>
      </c>
      <c r="J30" s="16">
        <v>1624</v>
      </c>
    </row>
    <row r="31" spans="1:10">
      <c r="A31" s="8" t="s">
        <v>5</v>
      </c>
      <c r="B31" s="17">
        <v>7229</v>
      </c>
      <c r="C31" s="18">
        <v>3382</v>
      </c>
      <c r="D31" s="18">
        <v>3847</v>
      </c>
      <c r="E31" s="17">
        <v>6939</v>
      </c>
      <c r="F31" s="18">
        <v>3249</v>
      </c>
      <c r="G31" s="18">
        <v>3690</v>
      </c>
      <c r="H31" s="17">
        <v>290</v>
      </c>
      <c r="I31" s="18">
        <v>133</v>
      </c>
      <c r="J31" s="18">
        <v>157</v>
      </c>
    </row>
    <row r="32" spans="1:10">
      <c r="A32" s="8" t="s">
        <v>6</v>
      </c>
      <c r="B32" s="17">
        <v>2490</v>
      </c>
      <c r="C32" s="18">
        <v>1121</v>
      </c>
      <c r="D32" s="18">
        <v>1369</v>
      </c>
      <c r="E32" s="17">
        <v>1984</v>
      </c>
      <c r="F32" s="18">
        <v>901</v>
      </c>
      <c r="G32" s="18">
        <v>1083</v>
      </c>
      <c r="H32" s="17">
        <v>506</v>
      </c>
      <c r="I32" s="18">
        <v>220</v>
      </c>
      <c r="J32" s="18">
        <v>286</v>
      </c>
    </row>
    <row r="33" spans="1:10">
      <c r="A33" s="11" t="s">
        <v>10</v>
      </c>
      <c r="B33" s="19">
        <v>3560</v>
      </c>
      <c r="C33" s="20">
        <v>1502</v>
      </c>
      <c r="D33" s="20">
        <v>2058</v>
      </c>
      <c r="E33" s="19">
        <v>1747</v>
      </c>
      <c r="F33" s="20">
        <v>870</v>
      </c>
      <c r="G33" s="20">
        <v>877</v>
      </c>
      <c r="H33" s="19">
        <v>1813</v>
      </c>
      <c r="I33" s="20">
        <v>632</v>
      </c>
      <c r="J33" s="20">
        <v>1181</v>
      </c>
    </row>
    <row r="34" spans="1:10">
      <c r="A34" s="9" t="s">
        <v>8</v>
      </c>
      <c r="B34" s="21">
        <v>442</v>
      </c>
      <c r="C34" s="22">
        <v>256</v>
      </c>
      <c r="D34" s="22">
        <v>186</v>
      </c>
      <c r="E34" s="21">
        <v>442</v>
      </c>
      <c r="F34" s="22">
        <v>256</v>
      </c>
      <c r="G34" s="22">
        <v>186</v>
      </c>
      <c r="H34" s="21">
        <v>0</v>
      </c>
      <c r="I34" s="22">
        <v>0</v>
      </c>
      <c r="J34" s="22">
        <v>0</v>
      </c>
    </row>
    <row r="35" spans="1:10">
      <c r="A35" s="12" t="s">
        <v>11</v>
      </c>
      <c r="B35" s="13"/>
      <c r="C35" s="14"/>
      <c r="D35" s="14"/>
      <c r="E35" s="13"/>
      <c r="F35" s="14"/>
      <c r="G35" s="14"/>
      <c r="H35" s="13"/>
      <c r="I35" s="14"/>
      <c r="J35" s="14"/>
    </row>
  </sheetData>
  <mergeCells count="14">
    <mergeCell ref="K8:L8"/>
    <mergeCell ref="A4:J4"/>
    <mergeCell ref="A5:J5"/>
    <mergeCell ref="C8:D8"/>
    <mergeCell ref="I8:J8"/>
    <mergeCell ref="F8:G8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"/>
  <sheetViews>
    <sheetView topLeftCell="A3" workbookViewId="0">
      <selection activeCell="A6" sqref="A6:J9"/>
    </sheetView>
  </sheetViews>
  <sheetFormatPr baseColWidth="10" defaultRowHeight="15"/>
  <cols>
    <col min="1" max="1" width="24.85546875" style="3" customWidth="1"/>
    <col min="2" max="16384" width="11.42578125" style="3"/>
  </cols>
  <sheetData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22.5" customHeight="1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 ht="15" customHeight="1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>
      <c r="A10" s="15" t="s">
        <v>12</v>
      </c>
      <c r="B10" s="16">
        <v>924737</v>
      </c>
      <c r="C10" s="16">
        <v>449108</v>
      </c>
      <c r="D10" s="16">
        <v>475629</v>
      </c>
      <c r="E10" s="16">
        <v>799530</v>
      </c>
      <c r="F10" s="16">
        <v>385678</v>
      </c>
      <c r="G10" s="16">
        <v>413852</v>
      </c>
      <c r="H10" s="16">
        <v>125207</v>
      </c>
      <c r="I10" s="16">
        <v>63430</v>
      </c>
      <c r="J10" s="16">
        <v>61777</v>
      </c>
    </row>
    <row r="11" spans="1:12">
      <c r="A11" s="8" t="s">
        <v>5</v>
      </c>
      <c r="B11" s="17">
        <v>316915</v>
      </c>
      <c r="C11" s="18">
        <v>153498</v>
      </c>
      <c r="D11" s="18">
        <v>163417</v>
      </c>
      <c r="E11" s="17">
        <v>287876</v>
      </c>
      <c r="F11" s="18">
        <v>138882</v>
      </c>
      <c r="G11" s="18">
        <v>148994</v>
      </c>
      <c r="H11" s="17">
        <v>29039</v>
      </c>
      <c r="I11" s="18">
        <v>14616</v>
      </c>
      <c r="J11" s="18">
        <v>14423</v>
      </c>
    </row>
    <row r="12" spans="1:12">
      <c r="A12" s="8" t="s">
        <v>6</v>
      </c>
      <c r="B12" s="17">
        <v>170017</v>
      </c>
      <c r="C12" s="18">
        <v>84326</v>
      </c>
      <c r="D12" s="18">
        <v>85691</v>
      </c>
      <c r="E12" s="17">
        <v>148270</v>
      </c>
      <c r="F12" s="18">
        <v>73330</v>
      </c>
      <c r="G12" s="18">
        <v>74940</v>
      </c>
      <c r="H12" s="17">
        <v>21747</v>
      </c>
      <c r="I12" s="18">
        <v>10996</v>
      </c>
      <c r="J12" s="18">
        <v>10751</v>
      </c>
    </row>
    <row r="13" spans="1:12">
      <c r="A13" s="8" t="s">
        <v>10</v>
      </c>
      <c r="B13" s="17">
        <v>380330</v>
      </c>
      <c r="C13" s="18">
        <v>178601</v>
      </c>
      <c r="D13" s="18">
        <v>201729</v>
      </c>
      <c r="E13" s="17">
        <v>307667</v>
      </c>
      <c r="F13" s="18">
        <v>141760</v>
      </c>
      <c r="G13" s="18">
        <v>165907</v>
      </c>
      <c r="H13" s="17">
        <v>72663</v>
      </c>
      <c r="I13" s="18">
        <v>36841</v>
      </c>
      <c r="J13" s="18">
        <v>35822</v>
      </c>
    </row>
    <row r="14" spans="1:12">
      <c r="A14" s="8" t="s">
        <v>8</v>
      </c>
      <c r="B14" s="17">
        <v>55728</v>
      </c>
      <c r="C14" s="18">
        <v>31644</v>
      </c>
      <c r="D14" s="18">
        <v>24084</v>
      </c>
      <c r="E14" s="17">
        <v>53982</v>
      </c>
      <c r="F14" s="18">
        <v>30676</v>
      </c>
      <c r="G14" s="18">
        <v>23306</v>
      </c>
      <c r="H14" s="17">
        <v>1746</v>
      </c>
      <c r="I14" s="18">
        <v>968</v>
      </c>
      <c r="J14" s="18">
        <v>778</v>
      </c>
    </row>
    <row r="15" spans="1:12">
      <c r="A15" s="8" t="s">
        <v>9</v>
      </c>
      <c r="B15" s="17">
        <v>1747</v>
      </c>
      <c r="C15" s="18">
        <v>1039</v>
      </c>
      <c r="D15" s="18">
        <v>708</v>
      </c>
      <c r="E15" s="17">
        <v>1735</v>
      </c>
      <c r="F15" s="18">
        <v>1030</v>
      </c>
      <c r="G15" s="18">
        <v>705</v>
      </c>
      <c r="H15" s="17">
        <v>12</v>
      </c>
      <c r="I15" s="18">
        <v>9</v>
      </c>
      <c r="J15" s="18">
        <v>3</v>
      </c>
    </row>
    <row r="16" spans="1:12">
      <c r="A16" s="8" t="s">
        <v>7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0</v>
      </c>
      <c r="I16" s="18">
        <v>0</v>
      </c>
      <c r="J16" s="18">
        <v>0</v>
      </c>
    </row>
    <row r="17" spans="1:10">
      <c r="A17" s="15" t="s">
        <v>1</v>
      </c>
      <c r="B17" s="16">
        <v>743624</v>
      </c>
      <c r="C17" s="16">
        <v>359889</v>
      </c>
      <c r="D17" s="16">
        <v>383735</v>
      </c>
      <c r="E17" s="16">
        <v>629032</v>
      </c>
      <c r="F17" s="16">
        <v>301440</v>
      </c>
      <c r="G17" s="16">
        <v>327592</v>
      </c>
      <c r="H17" s="16">
        <v>114592</v>
      </c>
      <c r="I17" s="16">
        <v>58449</v>
      </c>
      <c r="J17" s="16">
        <v>56143</v>
      </c>
    </row>
    <row r="18" spans="1:10">
      <c r="A18" s="8" t="s">
        <v>5</v>
      </c>
      <c r="B18" s="17">
        <v>168789</v>
      </c>
      <c r="C18" s="18">
        <v>80590</v>
      </c>
      <c r="D18" s="18">
        <v>88199</v>
      </c>
      <c r="E18" s="17">
        <v>146886</v>
      </c>
      <c r="F18" s="18">
        <v>69447</v>
      </c>
      <c r="G18" s="18">
        <v>77439</v>
      </c>
      <c r="H18" s="17">
        <v>21903</v>
      </c>
      <c r="I18" s="18">
        <v>11143</v>
      </c>
      <c r="J18" s="18">
        <v>10760</v>
      </c>
    </row>
    <row r="19" spans="1:10">
      <c r="A19" s="8" t="s">
        <v>6</v>
      </c>
      <c r="B19" s="17">
        <v>149032</v>
      </c>
      <c r="C19" s="18">
        <v>73908</v>
      </c>
      <c r="D19" s="18">
        <v>75124</v>
      </c>
      <c r="E19" s="17">
        <v>128939</v>
      </c>
      <c r="F19" s="18">
        <v>63694</v>
      </c>
      <c r="G19" s="18">
        <v>65245</v>
      </c>
      <c r="H19" s="17">
        <v>20093</v>
      </c>
      <c r="I19" s="18">
        <v>10214</v>
      </c>
      <c r="J19" s="18">
        <v>9879</v>
      </c>
    </row>
    <row r="20" spans="1:10">
      <c r="A20" s="8" t="s">
        <v>10</v>
      </c>
      <c r="B20" s="17">
        <v>370795</v>
      </c>
      <c r="C20" s="18">
        <v>174258</v>
      </c>
      <c r="D20" s="18">
        <v>196537</v>
      </c>
      <c r="E20" s="17">
        <v>299957</v>
      </c>
      <c r="F20" s="18">
        <v>138143</v>
      </c>
      <c r="G20" s="18">
        <v>161814</v>
      </c>
      <c r="H20" s="17">
        <v>70838</v>
      </c>
      <c r="I20" s="18">
        <v>36115</v>
      </c>
      <c r="J20" s="18">
        <v>34723</v>
      </c>
    </row>
    <row r="21" spans="1:10">
      <c r="A21" s="8" t="s">
        <v>8</v>
      </c>
      <c r="B21" s="17">
        <v>54139</v>
      </c>
      <c r="C21" s="18">
        <v>30630</v>
      </c>
      <c r="D21" s="18">
        <v>23509</v>
      </c>
      <c r="E21" s="17">
        <v>52393</v>
      </c>
      <c r="F21" s="18">
        <v>29662</v>
      </c>
      <c r="G21" s="18">
        <v>22731</v>
      </c>
      <c r="H21" s="17">
        <v>1746</v>
      </c>
      <c r="I21" s="18">
        <v>968</v>
      </c>
      <c r="J21" s="18">
        <v>778</v>
      </c>
    </row>
    <row r="22" spans="1:10">
      <c r="A22" s="8" t="s">
        <v>9</v>
      </c>
      <c r="B22" s="17">
        <v>869</v>
      </c>
      <c r="C22" s="18">
        <v>503</v>
      </c>
      <c r="D22" s="18">
        <v>366</v>
      </c>
      <c r="E22" s="17">
        <v>857</v>
      </c>
      <c r="F22" s="18">
        <v>494</v>
      </c>
      <c r="G22" s="18">
        <v>363</v>
      </c>
      <c r="H22" s="17">
        <v>12</v>
      </c>
      <c r="I22" s="18">
        <v>9</v>
      </c>
      <c r="J22" s="18">
        <v>3</v>
      </c>
    </row>
    <row r="23" spans="1:10">
      <c r="A23" s="15" t="s">
        <v>2</v>
      </c>
      <c r="B23" s="16">
        <v>164647</v>
      </c>
      <c r="C23" s="16">
        <v>81737</v>
      </c>
      <c r="D23" s="16">
        <v>82910</v>
      </c>
      <c r="E23" s="16">
        <v>156803</v>
      </c>
      <c r="F23" s="16">
        <v>77910</v>
      </c>
      <c r="G23" s="16">
        <v>78893</v>
      </c>
      <c r="H23" s="16">
        <v>7844</v>
      </c>
      <c r="I23" s="16">
        <v>3827</v>
      </c>
      <c r="J23" s="16">
        <v>4017</v>
      </c>
    </row>
    <row r="24" spans="1:10">
      <c r="A24" s="8" t="s">
        <v>5</v>
      </c>
      <c r="B24" s="17">
        <v>140555</v>
      </c>
      <c r="C24" s="18">
        <v>69403</v>
      </c>
      <c r="D24" s="18">
        <v>71152</v>
      </c>
      <c r="E24" s="17">
        <v>133721</v>
      </c>
      <c r="F24" s="18">
        <v>66064</v>
      </c>
      <c r="G24" s="18">
        <v>67657</v>
      </c>
      <c r="H24" s="17">
        <v>6834</v>
      </c>
      <c r="I24" s="18">
        <v>3339</v>
      </c>
      <c r="J24" s="18">
        <v>3495</v>
      </c>
    </row>
    <row r="25" spans="1:10">
      <c r="A25" s="8" t="s">
        <v>6</v>
      </c>
      <c r="B25" s="17">
        <v>18200</v>
      </c>
      <c r="C25" s="18">
        <v>9133</v>
      </c>
      <c r="D25" s="18">
        <v>9067</v>
      </c>
      <c r="E25" s="17">
        <v>17218</v>
      </c>
      <c r="F25" s="18">
        <v>8657</v>
      </c>
      <c r="G25" s="18">
        <v>8561</v>
      </c>
      <c r="H25" s="17">
        <v>982</v>
      </c>
      <c r="I25" s="18">
        <v>476</v>
      </c>
      <c r="J25" s="18">
        <v>506</v>
      </c>
    </row>
    <row r="26" spans="1:10">
      <c r="A26" s="8" t="s">
        <v>16</v>
      </c>
      <c r="B26" s="17">
        <v>3852</v>
      </c>
      <c r="C26" s="18">
        <v>1880</v>
      </c>
      <c r="D26" s="18">
        <v>1972</v>
      </c>
      <c r="E26" s="17">
        <v>3824</v>
      </c>
      <c r="F26" s="18">
        <v>1868</v>
      </c>
      <c r="G26" s="18">
        <v>1956</v>
      </c>
      <c r="H26" s="17">
        <v>28</v>
      </c>
      <c r="I26" s="18">
        <v>12</v>
      </c>
      <c r="J26" s="18">
        <v>16</v>
      </c>
    </row>
    <row r="27" spans="1:10">
      <c r="A27" s="8" t="s">
        <v>8</v>
      </c>
      <c r="B27" s="17">
        <v>1162</v>
      </c>
      <c r="C27" s="18">
        <v>785</v>
      </c>
      <c r="D27" s="18">
        <v>377</v>
      </c>
      <c r="E27" s="17">
        <v>1162</v>
      </c>
      <c r="F27" s="18">
        <v>785</v>
      </c>
      <c r="G27" s="18">
        <v>377</v>
      </c>
      <c r="H27" s="17">
        <v>0</v>
      </c>
      <c r="I27" s="18">
        <v>0</v>
      </c>
      <c r="J27" s="18">
        <v>0</v>
      </c>
    </row>
    <row r="28" spans="1:10">
      <c r="A28" s="8" t="s">
        <v>9</v>
      </c>
      <c r="B28" s="17">
        <v>878</v>
      </c>
      <c r="C28" s="18">
        <v>536</v>
      </c>
      <c r="D28" s="18">
        <v>342</v>
      </c>
      <c r="E28" s="17">
        <v>878</v>
      </c>
      <c r="F28" s="18">
        <v>536</v>
      </c>
      <c r="G28" s="18">
        <v>342</v>
      </c>
      <c r="H28" s="17">
        <v>0</v>
      </c>
      <c r="I28" s="18">
        <v>0</v>
      </c>
      <c r="J28" s="18">
        <v>0</v>
      </c>
    </row>
    <row r="29" spans="1:10">
      <c r="A29" s="8" t="s">
        <v>7</v>
      </c>
      <c r="B29" s="17">
        <v>0</v>
      </c>
      <c r="C29" s="18">
        <v>0</v>
      </c>
      <c r="D29" s="18">
        <v>0</v>
      </c>
      <c r="E29" s="17">
        <v>0</v>
      </c>
      <c r="F29" s="18">
        <v>0</v>
      </c>
      <c r="G29" s="18">
        <v>0</v>
      </c>
      <c r="H29" s="17">
        <v>0</v>
      </c>
      <c r="I29" s="18">
        <v>0</v>
      </c>
      <c r="J29" s="18">
        <v>0</v>
      </c>
    </row>
    <row r="30" spans="1:10">
      <c r="A30" s="15" t="s">
        <v>3</v>
      </c>
      <c r="B30" s="16">
        <v>16466</v>
      </c>
      <c r="C30" s="16">
        <v>7482</v>
      </c>
      <c r="D30" s="16">
        <v>8984</v>
      </c>
      <c r="E30" s="16">
        <v>13695</v>
      </c>
      <c r="F30" s="16">
        <v>6328</v>
      </c>
      <c r="G30" s="16">
        <v>7367</v>
      </c>
      <c r="H30" s="16">
        <v>2771</v>
      </c>
      <c r="I30" s="16">
        <v>1154</v>
      </c>
      <c r="J30" s="16">
        <v>1617</v>
      </c>
    </row>
    <row r="31" spans="1:10">
      <c r="A31" s="8" t="s">
        <v>5</v>
      </c>
      <c r="B31" s="17">
        <v>7571</v>
      </c>
      <c r="C31" s="18">
        <v>3505</v>
      </c>
      <c r="D31" s="18">
        <v>4066</v>
      </c>
      <c r="E31" s="17">
        <v>7269</v>
      </c>
      <c r="F31" s="18">
        <v>3371</v>
      </c>
      <c r="G31" s="18">
        <v>3898</v>
      </c>
      <c r="H31" s="17">
        <v>302</v>
      </c>
      <c r="I31" s="18">
        <v>134</v>
      </c>
      <c r="J31" s="18">
        <v>168</v>
      </c>
    </row>
    <row r="32" spans="1:10">
      <c r="A32" s="8" t="s">
        <v>6</v>
      </c>
      <c r="B32" s="17">
        <v>2785</v>
      </c>
      <c r="C32" s="18">
        <v>1285</v>
      </c>
      <c r="D32" s="18">
        <v>1500</v>
      </c>
      <c r="E32" s="17">
        <v>2113</v>
      </c>
      <c r="F32" s="18">
        <v>979</v>
      </c>
      <c r="G32" s="18">
        <v>1134</v>
      </c>
      <c r="H32" s="17">
        <v>672</v>
      </c>
      <c r="I32" s="18">
        <v>306</v>
      </c>
      <c r="J32" s="18">
        <v>366</v>
      </c>
    </row>
    <row r="33" spans="1:10">
      <c r="A33" s="11" t="s">
        <v>10</v>
      </c>
      <c r="B33" s="19">
        <v>5683</v>
      </c>
      <c r="C33" s="20">
        <v>2463</v>
      </c>
      <c r="D33" s="20">
        <v>3220</v>
      </c>
      <c r="E33" s="19">
        <v>3886</v>
      </c>
      <c r="F33" s="20">
        <v>1749</v>
      </c>
      <c r="G33" s="20">
        <v>2137</v>
      </c>
      <c r="H33" s="19">
        <v>1797</v>
      </c>
      <c r="I33" s="20">
        <v>714</v>
      </c>
      <c r="J33" s="20">
        <v>1083</v>
      </c>
    </row>
    <row r="34" spans="1:10">
      <c r="A34" s="9" t="s">
        <v>8</v>
      </c>
      <c r="B34" s="21">
        <v>427</v>
      </c>
      <c r="C34" s="22">
        <v>229</v>
      </c>
      <c r="D34" s="22">
        <v>198</v>
      </c>
      <c r="E34" s="21">
        <v>427</v>
      </c>
      <c r="F34" s="22">
        <v>229</v>
      </c>
      <c r="G34" s="22">
        <v>198</v>
      </c>
      <c r="H34" s="21">
        <v>0</v>
      </c>
      <c r="I34" s="22">
        <v>0</v>
      </c>
      <c r="J34" s="22">
        <v>0</v>
      </c>
    </row>
    <row r="35" spans="1:10">
      <c r="A35" s="12" t="s">
        <v>11</v>
      </c>
      <c r="B35" s="13"/>
      <c r="C35" s="14"/>
      <c r="D35" s="14"/>
      <c r="E35" s="13"/>
      <c r="F35" s="14"/>
      <c r="G35" s="14"/>
      <c r="H35" s="13"/>
      <c r="I35" s="14"/>
      <c r="J35" s="14"/>
    </row>
    <row r="36" spans="1:10">
      <c r="A36" s="12" t="s">
        <v>17</v>
      </c>
    </row>
  </sheetData>
  <mergeCells count="14">
    <mergeCell ref="K8:L8"/>
    <mergeCell ref="A4:J4"/>
    <mergeCell ref="A5:J5"/>
    <mergeCell ref="H8:H9"/>
    <mergeCell ref="I8:J8"/>
    <mergeCell ref="B8:B9"/>
    <mergeCell ref="C8:D8"/>
    <mergeCell ref="E8:E9"/>
    <mergeCell ref="F8:G8"/>
    <mergeCell ref="B7:D7"/>
    <mergeCell ref="E7:G7"/>
    <mergeCell ref="H7:J7"/>
    <mergeCell ref="A6:A9"/>
    <mergeCell ref="E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8"/>
  <sheetViews>
    <sheetView topLeftCell="A4" workbookViewId="0">
      <selection activeCell="A6" sqref="A6:J9"/>
    </sheetView>
  </sheetViews>
  <sheetFormatPr baseColWidth="10" defaultRowHeight="15"/>
  <cols>
    <col min="1" max="1" width="20.140625" style="3" customWidth="1"/>
    <col min="2" max="10" width="11.42578125" style="3"/>
    <col min="11" max="11" width="11.42578125" style="3" customWidth="1"/>
    <col min="12" max="16384" width="11.42578125" style="3"/>
  </cols>
  <sheetData>
    <row r="4" spans="1:1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ht="27.75" customHeight="1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 ht="15" customHeight="1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>
      <c r="A10" s="15" t="s">
        <v>12</v>
      </c>
      <c r="B10" s="16">
        <v>575093</v>
      </c>
      <c r="C10" s="16">
        <v>270498</v>
      </c>
      <c r="D10" s="16">
        <v>304595</v>
      </c>
      <c r="E10" s="16">
        <v>504684</v>
      </c>
      <c r="F10" s="16">
        <v>236634</v>
      </c>
      <c r="G10" s="16">
        <v>268050</v>
      </c>
      <c r="H10" s="16">
        <v>70409</v>
      </c>
      <c r="I10" s="16">
        <v>33864</v>
      </c>
      <c r="J10" s="16">
        <v>36545</v>
      </c>
    </row>
    <row r="11" spans="1:12">
      <c r="A11" s="8" t="s">
        <v>5</v>
      </c>
      <c r="B11" s="17">
        <v>185673</v>
      </c>
      <c r="C11" s="18">
        <v>86562</v>
      </c>
      <c r="D11" s="18">
        <v>99111</v>
      </c>
      <c r="E11" s="17">
        <v>172891</v>
      </c>
      <c r="F11" s="18">
        <v>80412</v>
      </c>
      <c r="G11" s="18">
        <v>92479</v>
      </c>
      <c r="H11" s="17">
        <v>12782</v>
      </c>
      <c r="I11" s="18">
        <v>6150</v>
      </c>
      <c r="J11" s="18">
        <v>6632</v>
      </c>
    </row>
    <row r="12" spans="1:12">
      <c r="A12" s="8" t="s">
        <v>6</v>
      </c>
      <c r="B12" s="17">
        <v>101856</v>
      </c>
      <c r="C12" s="18">
        <v>49085</v>
      </c>
      <c r="D12" s="18">
        <v>52771</v>
      </c>
      <c r="E12" s="17">
        <v>87351</v>
      </c>
      <c r="F12" s="18">
        <v>42067</v>
      </c>
      <c r="G12" s="18">
        <v>45284</v>
      </c>
      <c r="H12" s="17">
        <v>14505</v>
      </c>
      <c r="I12" s="18">
        <v>7018</v>
      </c>
      <c r="J12" s="18">
        <v>7487</v>
      </c>
    </row>
    <row r="13" spans="1:12">
      <c r="A13" s="8" t="s">
        <v>10</v>
      </c>
      <c r="B13" s="17">
        <v>218412</v>
      </c>
      <c r="C13" s="18">
        <v>96346</v>
      </c>
      <c r="D13" s="18">
        <v>122066</v>
      </c>
      <c r="E13" s="17">
        <v>179496</v>
      </c>
      <c r="F13" s="18">
        <v>77986</v>
      </c>
      <c r="G13" s="18">
        <v>101510</v>
      </c>
      <c r="H13" s="17">
        <v>38916</v>
      </c>
      <c r="I13" s="18">
        <v>18360</v>
      </c>
      <c r="J13" s="18">
        <v>20556</v>
      </c>
    </row>
    <row r="14" spans="1:12">
      <c r="A14" s="8" t="s">
        <v>7</v>
      </c>
      <c r="B14" s="17">
        <v>3355</v>
      </c>
      <c r="C14" s="18">
        <v>1523</v>
      </c>
      <c r="D14" s="18">
        <v>1832</v>
      </c>
      <c r="E14" s="17">
        <v>2869</v>
      </c>
      <c r="F14" s="18">
        <v>1264</v>
      </c>
      <c r="G14" s="18">
        <v>1605</v>
      </c>
      <c r="H14" s="17">
        <v>486</v>
      </c>
      <c r="I14" s="18">
        <v>259</v>
      </c>
      <c r="J14" s="18">
        <v>227</v>
      </c>
    </row>
    <row r="15" spans="1:12">
      <c r="A15" s="8" t="s">
        <v>8</v>
      </c>
      <c r="B15" s="17">
        <v>63343</v>
      </c>
      <c r="C15" s="18">
        <v>35684</v>
      </c>
      <c r="D15" s="18">
        <v>27659</v>
      </c>
      <c r="E15" s="17">
        <v>59643</v>
      </c>
      <c r="F15" s="18">
        <v>33616</v>
      </c>
      <c r="G15" s="18">
        <v>26027</v>
      </c>
      <c r="H15" s="17">
        <v>3700</v>
      </c>
      <c r="I15" s="18">
        <v>2068</v>
      </c>
      <c r="J15" s="18">
        <v>1632</v>
      </c>
    </row>
    <row r="16" spans="1:12">
      <c r="A16" s="8" t="s">
        <v>9</v>
      </c>
      <c r="B16" s="17">
        <v>2454</v>
      </c>
      <c r="C16" s="18">
        <v>1298</v>
      </c>
      <c r="D16" s="18">
        <v>1156</v>
      </c>
      <c r="E16" s="17">
        <v>2434</v>
      </c>
      <c r="F16" s="18">
        <v>1289</v>
      </c>
      <c r="G16" s="18">
        <v>1145</v>
      </c>
      <c r="H16" s="17">
        <v>20</v>
      </c>
      <c r="I16" s="18">
        <v>9</v>
      </c>
      <c r="J16" s="18">
        <v>11</v>
      </c>
    </row>
    <row r="17" spans="1:10">
      <c r="A17" s="15" t="s">
        <v>1</v>
      </c>
      <c r="B17" s="16">
        <v>456956</v>
      </c>
      <c r="C17" s="16">
        <v>213895</v>
      </c>
      <c r="D17" s="16">
        <v>243061</v>
      </c>
      <c r="E17" s="16">
        <v>392506</v>
      </c>
      <c r="F17" s="16">
        <v>182617</v>
      </c>
      <c r="G17" s="16">
        <v>209889</v>
      </c>
      <c r="H17" s="16">
        <v>64450</v>
      </c>
      <c r="I17" s="16">
        <v>31278</v>
      </c>
      <c r="J17" s="16">
        <v>33172</v>
      </c>
    </row>
    <row r="18" spans="1:10">
      <c r="A18" s="8" t="s">
        <v>5</v>
      </c>
      <c r="B18" s="17">
        <v>91852</v>
      </c>
      <c r="C18" s="18">
        <v>41695</v>
      </c>
      <c r="D18" s="18">
        <v>50157</v>
      </c>
      <c r="E18" s="17">
        <v>82480</v>
      </c>
      <c r="F18" s="18">
        <v>37191</v>
      </c>
      <c r="G18" s="18">
        <v>45289</v>
      </c>
      <c r="H18" s="17">
        <v>9372</v>
      </c>
      <c r="I18" s="18">
        <v>4504</v>
      </c>
      <c r="J18" s="18">
        <v>4868</v>
      </c>
    </row>
    <row r="19" spans="1:10">
      <c r="A19" s="8" t="s">
        <v>6</v>
      </c>
      <c r="B19" s="17">
        <v>87806</v>
      </c>
      <c r="C19" s="18">
        <v>42165</v>
      </c>
      <c r="D19" s="18">
        <v>45641</v>
      </c>
      <c r="E19" s="17">
        <v>74503</v>
      </c>
      <c r="F19" s="18">
        <v>35690</v>
      </c>
      <c r="G19" s="18">
        <v>38813</v>
      </c>
      <c r="H19" s="17">
        <v>13303</v>
      </c>
      <c r="I19" s="18">
        <v>6475</v>
      </c>
      <c r="J19" s="18">
        <v>6828</v>
      </c>
    </row>
    <row r="20" spans="1:10">
      <c r="A20" s="8" t="s">
        <v>10</v>
      </c>
      <c r="B20" s="17">
        <v>212843</v>
      </c>
      <c r="C20" s="18">
        <v>94053</v>
      </c>
      <c r="D20" s="18">
        <v>118790</v>
      </c>
      <c r="E20" s="17">
        <v>175254</v>
      </c>
      <c r="F20" s="18">
        <v>76081</v>
      </c>
      <c r="G20" s="18">
        <v>99173</v>
      </c>
      <c r="H20" s="17">
        <v>37589</v>
      </c>
      <c r="I20" s="18">
        <v>17972</v>
      </c>
      <c r="J20" s="18">
        <v>19617</v>
      </c>
    </row>
    <row r="21" spans="1:10">
      <c r="A21" s="8" t="s">
        <v>7</v>
      </c>
      <c r="B21" s="17">
        <v>1158</v>
      </c>
      <c r="C21" s="18">
        <v>487</v>
      </c>
      <c r="D21" s="18">
        <v>671</v>
      </c>
      <c r="E21" s="17">
        <v>672</v>
      </c>
      <c r="F21" s="18">
        <v>228</v>
      </c>
      <c r="G21" s="18">
        <v>444</v>
      </c>
      <c r="H21" s="17">
        <v>486</v>
      </c>
      <c r="I21" s="18">
        <v>259</v>
      </c>
      <c r="J21" s="18">
        <v>227</v>
      </c>
    </row>
    <row r="22" spans="1:10">
      <c r="A22" s="8" t="s">
        <v>8</v>
      </c>
      <c r="B22" s="17">
        <v>61655</v>
      </c>
      <c r="C22" s="18">
        <v>34662</v>
      </c>
      <c r="D22" s="18">
        <v>26993</v>
      </c>
      <c r="E22" s="17">
        <v>57955</v>
      </c>
      <c r="F22" s="18">
        <v>32594</v>
      </c>
      <c r="G22" s="18">
        <v>25361</v>
      </c>
      <c r="H22" s="17">
        <v>3700</v>
      </c>
      <c r="I22" s="18">
        <v>2068</v>
      </c>
      <c r="J22" s="18">
        <v>1632</v>
      </c>
    </row>
    <row r="23" spans="1:10">
      <c r="A23" s="8" t="s">
        <v>9</v>
      </c>
      <c r="B23" s="17">
        <v>1642</v>
      </c>
      <c r="C23" s="18">
        <v>833</v>
      </c>
      <c r="D23" s="18">
        <v>809</v>
      </c>
      <c r="E23" s="17">
        <v>1642</v>
      </c>
      <c r="F23" s="18">
        <v>833</v>
      </c>
      <c r="G23" s="18">
        <v>809</v>
      </c>
      <c r="H23" s="17">
        <v>0</v>
      </c>
      <c r="I23" s="18">
        <v>0</v>
      </c>
      <c r="J23" s="18">
        <v>0</v>
      </c>
    </row>
    <row r="24" spans="1:10">
      <c r="A24" s="15" t="s">
        <v>2</v>
      </c>
      <c r="B24" s="16">
        <v>105094</v>
      </c>
      <c r="C24" s="16">
        <v>50905</v>
      </c>
      <c r="D24" s="16">
        <v>54189</v>
      </c>
      <c r="E24" s="16">
        <v>101061</v>
      </c>
      <c r="F24" s="16">
        <v>48970</v>
      </c>
      <c r="G24" s="16">
        <v>52091</v>
      </c>
      <c r="H24" s="16">
        <v>4033</v>
      </c>
      <c r="I24" s="16">
        <v>1935</v>
      </c>
      <c r="J24" s="16">
        <v>2098</v>
      </c>
    </row>
    <row r="25" spans="1:10">
      <c r="A25" s="8" t="s">
        <v>5</v>
      </c>
      <c r="B25" s="17">
        <v>89030</v>
      </c>
      <c r="C25" s="18">
        <v>42772</v>
      </c>
      <c r="D25" s="18">
        <v>46258</v>
      </c>
      <c r="E25" s="17">
        <v>85620</v>
      </c>
      <c r="F25" s="18">
        <v>41126</v>
      </c>
      <c r="G25" s="18">
        <v>44494</v>
      </c>
      <c r="H25" s="17">
        <v>3410</v>
      </c>
      <c r="I25" s="18">
        <v>1646</v>
      </c>
      <c r="J25" s="18">
        <v>1764</v>
      </c>
    </row>
    <row r="26" spans="1:10">
      <c r="A26" s="8" t="s">
        <v>6</v>
      </c>
      <c r="B26" s="17">
        <v>11557</v>
      </c>
      <c r="C26" s="18">
        <v>5762</v>
      </c>
      <c r="D26" s="18">
        <v>5795</v>
      </c>
      <c r="E26" s="17">
        <v>10954</v>
      </c>
      <c r="F26" s="18">
        <v>5482</v>
      </c>
      <c r="G26" s="18">
        <v>5472</v>
      </c>
      <c r="H26" s="17">
        <v>603</v>
      </c>
      <c r="I26" s="18">
        <v>280</v>
      </c>
      <c r="J26" s="18">
        <v>323</v>
      </c>
    </row>
    <row r="27" spans="1:10">
      <c r="A27" s="8" t="s">
        <v>24</v>
      </c>
      <c r="B27" s="17">
        <v>343</v>
      </c>
      <c r="C27" s="18">
        <v>133</v>
      </c>
      <c r="D27" s="18">
        <v>210</v>
      </c>
      <c r="E27" s="17">
        <v>343</v>
      </c>
      <c r="F27" s="18">
        <v>133</v>
      </c>
      <c r="G27" s="18">
        <v>210</v>
      </c>
      <c r="H27" s="17">
        <v>0</v>
      </c>
      <c r="I27" s="18">
        <v>0</v>
      </c>
      <c r="J27" s="18">
        <v>0</v>
      </c>
    </row>
    <row r="28" spans="1:10">
      <c r="A28" s="8" t="s">
        <v>7</v>
      </c>
      <c r="B28" s="17">
        <v>2127</v>
      </c>
      <c r="C28" s="18">
        <v>1008</v>
      </c>
      <c r="D28" s="18">
        <v>1119</v>
      </c>
      <c r="E28" s="17">
        <v>2127</v>
      </c>
      <c r="F28" s="18">
        <v>1008</v>
      </c>
      <c r="G28" s="18">
        <v>1119</v>
      </c>
      <c r="H28" s="17">
        <v>0</v>
      </c>
      <c r="I28" s="18">
        <v>0</v>
      </c>
      <c r="J28" s="18">
        <v>0</v>
      </c>
    </row>
    <row r="29" spans="1:10">
      <c r="A29" s="8" t="s">
        <v>8</v>
      </c>
      <c r="B29" s="17">
        <v>1225</v>
      </c>
      <c r="C29" s="18">
        <v>765</v>
      </c>
      <c r="D29" s="18">
        <v>460</v>
      </c>
      <c r="E29" s="17">
        <v>1225</v>
      </c>
      <c r="F29" s="18">
        <v>765</v>
      </c>
      <c r="G29" s="18">
        <v>460</v>
      </c>
      <c r="H29" s="17">
        <v>0</v>
      </c>
      <c r="I29" s="18">
        <v>0</v>
      </c>
      <c r="J29" s="18">
        <v>0</v>
      </c>
    </row>
    <row r="30" spans="1:10">
      <c r="A30" s="8" t="s">
        <v>9</v>
      </c>
      <c r="B30" s="17">
        <v>812</v>
      </c>
      <c r="C30" s="18">
        <v>465</v>
      </c>
      <c r="D30" s="18">
        <v>347</v>
      </c>
      <c r="E30" s="17">
        <v>792</v>
      </c>
      <c r="F30" s="18">
        <v>456</v>
      </c>
      <c r="G30" s="18">
        <v>336</v>
      </c>
      <c r="H30" s="17">
        <v>20</v>
      </c>
      <c r="I30" s="18">
        <v>9</v>
      </c>
      <c r="J30" s="18">
        <v>11</v>
      </c>
    </row>
    <row r="31" spans="1:10">
      <c r="A31" s="15" t="s">
        <v>3</v>
      </c>
      <c r="B31" s="16">
        <v>13043</v>
      </c>
      <c r="C31" s="16">
        <v>5698</v>
      </c>
      <c r="D31" s="16">
        <v>7345</v>
      </c>
      <c r="E31" s="16">
        <v>11117</v>
      </c>
      <c r="F31" s="16">
        <v>5047</v>
      </c>
      <c r="G31" s="16">
        <v>6070</v>
      </c>
      <c r="H31" s="16">
        <v>1926</v>
      </c>
      <c r="I31" s="16">
        <v>651</v>
      </c>
      <c r="J31" s="16">
        <v>1275</v>
      </c>
    </row>
    <row r="32" spans="1:10">
      <c r="A32" s="8" t="s">
        <v>5</v>
      </c>
      <c r="B32" s="17">
        <v>4791</v>
      </c>
      <c r="C32" s="18">
        <v>2095</v>
      </c>
      <c r="D32" s="18">
        <v>2696</v>
      </c>
      <c r="E32" s="17">
        <v>4791</v>
      </c>
      <c r="F32" s="18">
        <v>2095</v>
      </c>
      <c r="G32" s="18">
        <v>2696</v>
      </c>
      <c r="H32" s="17">
        <v>0</v>
      </c>
      <c r="I32" s="18">
        <v>0</v>
      </c>
      <c r="J32" s="18">
        <v>0</v>
      </c>
    </row>
    <row r="33" spans="1:10">
      <c r="A33" s="8" t="s">
        <v>6</v>
      </c>
      <c r="B33" s="17">
        <v>2493</v>
      </c>
      <c r="C33" s="18">
        <v>1158</v>
      </c>
      <c r="D33" s="18">
        <v>1335</v>
      </c>
      <c r="E33" s="17">
        <v>1894</v>
      </c>
      <c r="F33" s="18">
        <v>895</v>
      </c>
      <c r="G33" s="18">
        <v>999</v>
      </c>
      <c r="H33" s="17">
        <v>599</v>
      </c>
      <c r="I33" s="18">
        <v>263</v>
      </c>
      <c r="J33" s="18">
        <v>336</v>
      </c>
    </row>
    <row r="34" spans="1:10">
      <c r="A34" s="11" t="s">
        <v>10</v>
      </c>
      <c r="B34" s="19">
        <v>5226</v>
      </c>
      <c r="C34" s="20">
        <v>2160</v>
      </c>
      <c r="D34" s="20">
        <v>3066</v>
      </c>
      <c r="E34" s="19">
        <v>3899</v>
      </c>
      <c r="F34" s="20">
        <v>1772</v>
      </c>
      <c r="G34" s="20">
        <v>2127</v>
      </c>
      <c r="H34" s="19">
        <v>1327</v>
      </c>
      <c r="I34" s="20">
        <v>388</v>
      </c>
      <c r="J34" s="20">
        <v>939</v>
      </c>
    </row>
    <row r="35" spans="1:10">
      <c r="A35" s="11" t="s">
        <v>7</v>
      </c>
      <c r="B35" s="19">
        <v>70</v>
      </c>
      <c r="C35" s="20">
        <v>28</v>
      </c>
      <c r="D35" s="20">
        <v>42</v>
      </c>
      <c r="E35" s="19">
        <v>70</v>
      </c>
      <c r="F35" s="20">
        <v>28</v>
      </c>
      <c r="G35" s="20">
        <v>42</v>
      </c>
      <c r="H35" s="19">
        <v>0</v>
      </c>
      <c r="I35" s="20">
        <v>0</v>
      </c>
      <c r="J35" s="20">
        <v>0</v>
      </c>
    </row>
    <row r="36" spans="1:10">
      <c r="A36" s="9" t="s">
        <v>8</v>
      </c>
      <c r="B36" s="21">
        <v>463</v>
      </c>
      <c r="C36" s="22">
        <v>257</v>
      </c>
      <c r="D36" s="22">
        <v>206</v>
      </c>
      <c r="E36" s="21">
        <v>463</v>
      </c>
      <c r="F36" s="22">
        <v>257</v>
      </c>
      <c r="G36" s="22">
        <v>206</v>
      </c>
      <c r="H36" s="21">
        <v>0</v>
      </c>
      <c r="I36" s="22">
        <v>0</v>
      </c>
      <c r="J36" s="22">
        <v>0</v>
      </c>
    </row>
    <row r="37" spans="1:10">
      <c r="A37" s="12" t="s">
        <v>11</v>
      </c>
      <c r="B37" s="13"/>
      <c r="C37" s="14"/>
      <c r="D37" s="14"/>
      <c r="E37" s="13"/>
      <c r="F37" s="14"/>
      <c r="G37" s="14"/>
      <c r="H37" s="13"/>
      <c r="I37" s="14"/>
      <c r="J37" s="14"/>
    </row>
    <row r="38" spans="1:10">
      <c r="A38" s="23" t="s">
        <v>17</v>
      </c>
      <c r="B38" s="24"/>
      <c r="C38" s="24"/>
      <c r="D38" s="24"/>
      <c r="E38" s="24"/>
      <c r="F38" s="24"/>
      <c r="G38" s="24"/>
      <c r="H38" s="24"/>
      <c r="I38" s="24"/>
      <c r="J38" s="24"/>
    </row>
  </sheetData>
  <mergeCells count="14">
    <mergeCell ref="K8:L8"/>
    <mergeCell ref="I8:J8"/>
    <mergeCell ref="A4:J4"/>
    <mergeCell ref="A5:J5"/>
    <mergeCell ref="C8:D8"/>
    <mergeCell ref="F8:G8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9"/>
  <sheetViews>
    <sheetView workbookViewId="0">
      <selection activeCell="A6" sqref="A6:J9"/>
    </sheetView>
  </sheetViews>
  <sheetFormatPr baseColWidth="10" defaultRowHeight="12.95" customHeight="1"/>
  <cols>
    <col min="1" max="1" width="20.140625" style="3" customWidth="1"/>
    <col min="2" max="10" width="11.42578125" style="3"/>
    <col min="11" max="11" width="11.42578125" style="3" customWidth="1"/>
    <col min="12" max="16384" width="11.42578125" style="3"/>
  </cols>
  <sheetData>
    <row r="4" spans="1:12" ht="12.9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29.25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 ht="12.95" customHeight="1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 ht="15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 ht="15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 ht="12.95" customHeight="1">
      <c r="A10" s="15" t="s">
        <v>12</v>
      </c>
      <c r="B10" s="16">
        <v>578851</v>
      </c>
      <c r="C10" s="16">
        <v>272228</v>
      </c>
      <c r="D10" s="16">
        <v>306623</v>
      </c>
      <c r="E10" s="16">
        <v>510495</v>
      </c>
      <c r="F10" s="16">
        <v>239097</v>
      </c>
      <c r="G10" s="16">
        <v>271398</v>
      </c>
      <c r="H10" s="16">
        <v>68356</v>
      </c>
      <c r="I10" s="16">
        <v>33131</v>
      </c>
      <c r="J10" s="16">
        <v>35225</v>
      </c>
    </row>
    <row r="11" spans="1:12" ht="12.95" customHeight="1">
      <c r="A11" s="8" t="s">
        <v>5</v>
      </c>
      <c r="B11" s="17">
        <v>213818</v>
      </c>
      <c r="C11" s="18">
        <v>99333</v>
      </c>
      <c r="D11" s="18">
        <v>114485</v>
      </c>
      <c r="E11" s="17">
        <v>195854</v>
      </c>
      <c r="F11" s="18">
        <v>90810</v>
      </c>
      <c r="G11" s="18">
        <v>105044</v>
      </c>
      <c r="H11" s="17">
        <v>17964</v>
      </c>
      <c r="I11" s="18">
        <v>8523</v>
      </c>
      <c r="J11" s="18">
        <v>9441</v>
      </c>
    </row>
    <row r="12" spans="1:12" ht="12.95" customHeight="1">
      <c r="A12" s="8" t="s">
        <v>6</v>
      </c>
      <c r="B12" s="17">
        <v>122576</v>
      </c>
      <c r="C12" s="18">
        <v>58445</v>
      </c>
      <c r="D12" s="18">
        <v>64131</v>
      </c>
      <c r="E12" s="17">
        <v>102809</v>
      </c>
      <c r="F12" s="18">
        <v>48907</v>
      </c>
      <c r="G12" s="18">
        <v>53902</v>
      </c>
      <c r="H12" s="17">
        <v>19767</v>
      </c>
      <c r="I12" s="18">
        <v>9538</v>
      </c>
      <c r="J12" s="18">
        <v>10229</v>
      </c>
    </row>
    <row r="13" spans="1:12" ht="12.95" customHeight="1">
      <c r="A13" s="8" t="s">
        <v>10</v>
      </c>
      <c r="B13" s="17">
        <v>163030</v>
      </c>
      <c r="C13" s="18">
        <v>70797</v>
      </c>
      <c r="D13" s="18">
        <v>92233</v>
      </c>
      <c r="E13" s="17">
        <v>137445</v>
      </c>
      <c r="F13" s="18">
        <v>58558</v>
      </c>
      <c r="G13" s="18">
        <v>78887</v>
      </c>
      <c r="H13" s="17">
        <v>25585</v>
      </c>
      <c r="I13" s="18">
        <v>12239</v>
      </c>
      <c r="J13" s="18">
        <v>13346</v>
      </c>
    </row>
    <row r="14" spans="1:12" ht="12.95" customHeight="1">
      <c r="A14" s="8" t="s">
        <v>7</v>
      </c>
      <c r="B14" s="17">
        <v>3816</v>
      </c>
      <c r="C14" s="18">
        <v>1671</v>
      </c>
      <c r="D14" s="18">
        <v>2145</v>
      </c>
      <c r="E14" s="17">
        <v>3314</v>
      </c>
      <c r="F14" s="18">
        <v>1400</v>
      </c>
      <c r="G14" s="18">
        <v>1914</v>
      </c>
      <c r="H14" s="17">
        <v>502</v>
      </c>
      <c r="I14" s="18">
        <v>271</v>
      </c>
      <c r="J14" s="18">
        <v>231</v>
      </c>
    </row>
    <row r="15" spans="1:12" ht="12.95" customHeight="1">
      <c r="A15" s="8" t="s">
        <v>8</v>
      </c>
      <c r="B15" s="17">
        <v>73226</v>
      </c>
      <c r="C15" s="18">
        <v>40732</v>
      </c>
      <c r="D15" s="18">
        <v>32494</v>
      </c>
      <c r="E15" s="17">
        <v>68737</v>
      </c>
      <c r="F15" s="18">
        <v>38204</v>
      </c>
      <c r="G15" s="18">
        <v>30533</v>
      </c>
      <c r="H15" s="17">
        <v>4489</v>
      </c>
      <c r="I15" s="18">
        <v>2528</v>
      </c>
      <c r="J15" s="18">
        <v>1961</v>
      </c>
    </row>
    <row r="16" spans="1:12" ht="12.95" customHeight="1">
      <c r="A16" s="8" t="s">
        <v>9</v>
      </c>
      <c r="B16" s="17">
        <v>2385</v>
      </c>
      <c r="C16" s="18">
        <v>1250</v>
      </c>
      <c r="D16" s="18">
        <v>1135</v>
      </c>
      <c r="E16" s="17">
        <v>2336</v>
      </c>
      <c r="F16" s="18">
        <v>1218</v>
      </c>
      <c r="G16" s="18">
        <v>1118</v>
      </c>
      <c r="H16" s="17">
        <v>49</v>
      </c>
      <c r="I16" s="18">
        <v>32</v>
      </c>
      <c r="J16" s="18">
        <v>17</v>
      </c>
    </row>
    <row r="17" spans="1:10" ht="12.95" customHeight="1">
      <c r="A17" s="15" t="s">
        <v>1</v>
      </c>
      <c r="B17" s="16">
        <v>455246</v>
      </c>
      <c r="C17" s="16">
        <v>213157</v>
      </c>
      <c r="D17" s="16">
        <v>242089</v>
      </c>
      <c r="E17" s="16">
        <v>393302</v>
      </c>
      <c r="F17" s="16">
        <v>182960</v>
      </c>
      <c r="G17" s="16">
        <v>210342</v>
      </c>
      <c r="H17" s="16">
        <v>61944</v>
      </c>
      <c r="I17" s="16">
        <v>30197</v>
      </c>
      <c r="J17" s="16">
        <v>31747</v>
      </c>
    </row>
    <row r="18" spans="1:10" ht="12.95" customHeight="1">
      <c r="A18" s="8" t="s">
        <v>5</v>
      </c>
      <c r="B18" s="17">
        <v>115324</v>
      </c>
      <c r="C18" s="18">
        <v>52236</v>
      </c>
      <c r="D18" s="18">
        <v>63088</v>
      </c>
      <c r="E18" s="17">
        <v>101655</v>
      </c>
      <c r="F18" s="18">
        <v>45694</v>
      </c>
      <c r="G18" s="18">
        <v>55961</v>
      </c>
      <c r="H18" s="17">
        <v>13669</v>
      </c>
      <c r="I18" s="18">
        <v>6542</v>
      </c>
      <c r="J18" s="18">
        <v>7127</v>
      </c>
    </row>
    <row r="19" spans="1:10" ht="12.95" customHeight="1">
      <c r="A19" s="8" t="s">
        <v>6</v>
      </c>
      <c r="B19" s="17">
        <v>107136</v>
      </c>
      <c r="C19" s="18">
        <v>51031</v>
      </c>
      <c r="D19" s="18">
        <v>56105</v>
      </c>
      <c r="E19" s="17">
        <v>88860</v>
      </c>
      <c r="F19" s="18">
        <v>42158</v>
      </c>
      <c r="G19" s="18">
        <v>46702</v>
      </c>
      <c r="H19" s="17">
        <v>18276</v>
      </c>
      <c r="I19" s="18">
        <v>8873</v>
      </c>
      <c r="J19" s="18">
        <v>9403</v>
      </c>
    </row>
    <row r="20" spans="1:10" ht="12.95" customHeight="1">
      <c r="A20" s="8" t="s">
        <v>10</v>
      </c>
      <c r="B20" s="17">
        <v>158306</v>
      </c>
      <c r="C20" s="18">
        <v>68813</v>
      </c>
      <c r="D20" s="18">
        <v>89493</v>
      </c>
      <c r="E20" s="17">
        <v>133299</v>
      </c>
      <c r="F20" s="18">
        <v>56830</v>
      </c>
      <c r="G20" s="18">
        <v>76469</v>
      </c>
      <c r="H20" s="17">
        <v>25007</v>
      </c>
      <c r="I20" s="18">
        <v>11983</v>
      </c>
      <c r="J20" s="18">
        <v>13024</v>
      </c>
    </row>
    <row r="21" spans="1:10" ht="12.95" customHeight="1">
      <c r="A21" s="8" t="s">
        <v>7</v>
      </c>
      <c r="B21" s="17">
        <v>1369</v>
      </c>
      <c r="C21" s="18">
        <v>568</v>
      </c>
      <c r="D21" s="18">
        <v>801</v>
      </c>
      <c r="E21" s="17">
        <v>867</v>
      </c>
      <c r="F21" s="18">
        <v>297</v>
      </c>
      <c r="G21" s="18">
        <v>570</v>
      </c>
      <c r="H21" s="17">
        <v>502</v>
      </c>
      <c r="I21" s="18">
        <v>271</v>
      </c>
      <c r="J21" s="18">
        <v>231</v>
      </c>
    </row>
    <row r="22" spans="1:10" ht="12.95" customHeight="1">
      <c r="A22" s="8" t="s">
        <v>8</v>
      </c>
      <c r="B22" s="17">
        <v>71573</v>
      </c>
      <c r="C22" s="18">
        <v>39733</v>
      </c>
      <c r="D22" s="18">
        <v>31840</v>
      </c>
      <c r="E22" s="17">
        <v>67084</v>
      </c>
      <c r="F22" s="18">
        <v>37205</v>
      </c>
      <c r="G22" s="18">
        <v>29879</v>
      </c>
      <c r="H22" s="17">
        <v>4489</v>
      </c>
      <c r="I22" s="18">
        <v>2528</v>
      </c>
      <c r="J22" s="18">
        <v>1961</v>
      </c>
    </row>
    <row r="23" spans="1:10" ht="12.95" customHeight="1">
      <c r="A23" s="8" t="s">
        <v>9</v>
      </c>
      <c r="B23" s="17">
        <v>1538</v>
      </c>
      <c r="C23" s="18">
        <v>776</v>
      </c>
      <c r="D23" s="18">
        <v>762</v>
      </c>
      <c r="E23" s="17">
        <v>1537</v>
      </c>
      <c r="F23" s="18">
        <v>776</v>
      </c>
      <c r="G23" s="18">
        <v>761</v>
      </c>
      <c r="H23" s="17">
        <v>1</v>
      </c>
      <c r="I23" s="18">
        <v>0</v>
      </c>
      <c r="J23" s="18">
        <v>1</v>
      </c>
    </row>
    <row r="24" spans="1:10" ht="12.95" customHeight="1">
      <c r="A24" s="15" t="s">
        <v>2</v>
      </c>
      <c r="B24" s="16">
        <v>110067</v>
      </c>
      <c r="C24" s="16">
        <v>53074</v>
      </c>
      <c r="D24" s="16">
        <v>56993</v>
      </c>
      <c r="E24" s="16">
        <v>105294</v>
      </c>
      <c r="F24" s="16">
        <v>50846</v>
      </c>
      <c r="G24" s="16">
        <v>54448</v>
      </c>
      <c r="H24" s="16">
        <v>4773</v>
      </c>
      <c r="I24" s="16">
        <v>2228</v>
      </c>
      <c r="J24" s="16">
        <v>2545</v>
      </c>
    </row>
    <row r="25" spans="1:10" ht="12.95" customHeight="1">
      <c r="A25" s="8" t="s">
        <v>5</v>
      </c>
      <c r="B25" s="17">
        <v>92792</v>
      </c>
      <c r="C25" s="18">
        <v>44544</v>
      </c>
      <c r="D25" s="18">
        <v>48248</v>
      </c>
      <c r="E25" s="17">
        <v>88813</v>
      </c>
      <c r="F25" s="18">
        <v>42698</v>
      </c>
      <c r="G25" s="18">
        <v>46115</v>
      </c>
      <c r="H25" s="17">
        <v>3979</v>
      </c>
      <c r="I25" s="18">
        <v>1846</v>
      </c>
      <c r="J25" s="18">
        <v>2133</v>
      </c>
    </row>
    <row r="26" spans="1:10" ht="12.95" customHeight="1">
      <c r="A26" s="8" t="s">
        <v>6</v>
      </c>
      <c r="B26" s="17">
        <v>12533</v>
      </c>
      <c r="C26" s="18">
        <v>6112</v>
      </c>
      <c r="D26" s="18">
        <v>6421</v>
      </c>
      <c r="E26" s="17">
        <v>11780</v>
      </c>
      <c r="F26" s="18">
        <v>5755</v>
      </c>
      <c r="G26" s="18">
        <v>6025</v>
      </c>
      <c r="H26" s="17">
        <v>753</v>
      </c>
      <c r="I26" s="18">
        <v>357</v>
      </c>
      <c r="J26" s="18">
        <v>396</v>
      </c>
    </row>
    <row r="27" spans="1:10" ht="12.95" customHeight="1">
      <c r="A27" s="8" t="s">
        <v>24</v>
      </c>
      <c r="B27" s="17">
        <v>326</v>
      </c>
      <c r="C27" s="18">
        <v>128</v>
      </c>
      <c r="D27" s="18">
        <v>198</v>
      </c>
      <c r="E27" s="17">
        <v>326</v>
      </c>
      <c r="F27" s="18">
        <v>128</v>
      </c>
      <c r="G27" s="18">
        <v>198</v>
      </c>
      <c r="H27" s="17">
        <v>0</v>
      </c>
      <c r="I27" s="18">
        <v>0</v>
      </c>
      <c r="J27" s="18">
        <v>0</v>
      </c>
    </row>
    <row r="28" spans="1:10" ht="12.95" customHeight="1">
      <c r="A28" s="8" t="s">
        <v>7</v>
      </c>
      <c r="B28" s="17">
        <v>2385</v>
      </c>
      <c r="C28" s="18">
        <v>1081</v>
      </c>
      <c r="D28" s="18">
        <v>1304</v>
      </c>
      <c r="E28" s="17">
        <v>2385</v>
      </c>
      <c r="F28" s="18">
        <v>1081</v>
      </c>
      <c r="G28" s="18">
        <v>1304</v>
      </c>
      <c r="H28" s="17">
        <v>0</v>
      </c>
      <c r="I28" s="18">
        <v>0</v>
      </c>
      <c r="J28" s="18">
        <v>0</v>
      </c>
    </row>
    <row r="29" spans="1:10" ht="12.95" customHeight="1">
      <c r="A29" s="8" t="s">
        <v>8</v>
      </c>
      <c r="B29" s="17">
        <v>1202</v>
      </c>
      <c r="C29" s="18">
        <v>749</v>
      </c>
      <c r="D29" s="18">
        <v>453</v>
      </c>
      <c r="E29" s="17">
        <v>1202</v>
      </c>
      <c r="F29" s="18">
        <v>749</v>
      </c>
      <c r="G29" s="18">
        <v>453</v>
      </c>
      <c r="H29" s="17">
        <v>0</v>
      </c>
      <c r="I29" s="18">
        <v>0</v>
      </c>
      <c r="J29" s="18">
        <v>0</v>
      </c>
    </row>
    <row r="30" spans="1:10" ht="12.95" customHeight="1">
      <c r="A30" s="8" t="s">
        <v>9</v>
      </c>
      <c r="B30" s="17">
        <v>829</v>
      </c>
      <c r="C30" s="18">
        <v>460</v>
      </c>
      <c r="D30" s="18">
        <v>369</v>
      </c>
      <c r="E30" s="17">
        <v>788</v>
      </c>
      <c r="F30" s="18">
        <v>435</v>
      </c>
      <c r="G30" s="18">
        <v>353</v>
      </c>
      <c r="H30" s="17">
        <v>41</v>
      </c>
      <c r="I30" s="18">
        <v>25</v>
      </c>
      <c r="J30" s="18">
        <v>16</v>
      </c>
    </row>
    <row r="31" spans="1:10" ht="12.95" customHeight="1">
      <c r="A31" s="15" t="s">
        <v>3</v>
      </c>
      <c r="B31" s="16">
        <v>13538</v>
      </c>
      <c r="C31" s="16">
        <v>5997</v>
      </c>
      <c r="D31" s="16">
        <v>7541</v>
      </c>
      <c r="E31" s="16">
        <v>11899</v>
      </c>
      <c r="F31" s="16">
        <v>5291</v>
      </c>
      <c r="G31" s="16">
        <v>6608</v>
      </c>
      <c r="H31" s="16">
        <v>1639</v>
      </c>
      <c r="I31" s="16">
        <v>706</v>
      </c>
      <c r="J31" s="16">
        <v>933</v>
      </c>
    </row>
    <row r="32" spans="1:10" ht="12.95" customHeight="1">
      <c r="A32" s="8" t="s">
        <v>5</v>
      </c>
      <c r="B32" s="17">
        <v>5702</v>
      </c>
      <c r="C32" s="18">
        <v>2553</v>
      </c>
      <c r="D32" s="18">
        <v>3149</v>
      </c>
      <c r="E32" s="17">
        <v>5386</v>
      </c>
      <c r="F32" s="18">
        <v>2418</v>
      </c>
      <c r="G32" s="18">
        <v>2968</v>
      </c>
      <c r="H32" s="17">
        <v>316</v>
      </c>
      <c r="I32" s="18">
        <v>135</v>
      </c>
      <c r="J32" s="18">
        <v>181</v>
      </c>
    </row>
    <row r="33" spans="1:10" ht="12.95" customHeight="1">
      <c r="A33" s="8" t="s">
        <v>6</v>
      </c>
      <c r="B33" s="17">
        <v>2907</v>
      </c>
      <c r="C33" s="18">
        <v>1302</v>
      </c>
      <c r="D33" s="18">
        <v>1605</v>
      </c>
      <c r="E33" s="17">
        <v>2169</v>
      </c>
      <c r="F33" s="18">
        <v>994</v>
      </c>
      <c r="G33" s="18">
        <v>1175</v>
      </c>
      <c r="H33" s="17">
        <v>738</v>
      </c>
      <c r="I33" s="18">
        <v>308</v>
      </c>
      <c r="J33" s="18">
        <v>430</v>
      </c>
    </row>
    <row r="34" spans="1:10" ht="12.95" customHeight="1">
      <c r="A34" s="11" t="s">
        <v>10</v>
      </c>
      <c r="B34" s="19">
        <v>4398</v>
      </c>
      <c r="C34" s="20">
        <v>1856</v>
      </c>
      <c r="D34" s="20">
        <v>2542</v>
      </c>
      <c r="E34" s="19">
        <v>3820</v>
      </c>
      <c r="F34" s="20">
        <v>1600</v>
      </c>
      <c r="G34" s="20">
        <v>2220</v>
      </c>
      <c r="H34" s="19">
        <v>578</v>
      </c>
      <c r="I34" s="20">
        <v>256</v>
      </c>
      <c r="J34" s="20">
        <v>322</v>
      </c>
    </row>
    <row r="35" spans="1:10" ht="12.95" customHeight="1">
      <c r="A35" s="11" t="s">
        <v>7</v>
      </c>
      <c r="B35" s="19">
        <v>62</v>
      </c>
      <c r="C35" s="20">
        <v>22</v>
      </c>
      <c r="D35" s="20">
        <v>40</v>
      </c>
      <c r="E35" s="19">
        <v>62</v>
      </c>
      <c r="F35" s="20">
        <v>22</v>
      </c>
      <c r="G35" s="20">
        <v>40</v>
      </c>
      <c r="H35" s="19">
        <v>0</v>
      </c>
      <c r="I35" s="20">
        <v>0</v>
      </c>
      <c r="J35" s="20">
        <v>0</v>
      </c>
    </row>
    <row r="36" spans="1:10" ht="12.95" customHeight="1">
      <c r="A36" s="11" t="s">
        <v>8</v>
      </c>
      <c r="B36" s="19">
        <v>451</v>
      </c>
      <c r="C36" s="20">
        <v>250</v>
      </c>
      <c r="D36" s="20">
        <v>201</v>
      </c>
      <c r="E36" s="19">
        <v>451</v>
      </c>
      <c r="F36" s="20">
        <v>250</v>
      </c>
      <c r="G36" s="20">
        <v>201</v>
      </c>
      <c r="H36" s="19">
        <v>0</v>
      </c>
      <c r="I36" s="20">
        <v>0</v>
      </c>
      <c r="J36" s="20">
        <v>0</v>
      </c>
    </row>
    <row r="37" spans="1:10" ht="12.95" customHeight="1">
      <c r="A37" s="9" t="s">
        <v>9</v>
      </c>
      <c r="B37" s="21">
        <v>18</v>
      </c>
      <c r="C37" s="22">
        <v>14</v>
      </c>
      <c r="D37" s="22">
        <v>4</v>
      </c>
      <c r="E37" s="21">
        <v>11</v>
      </c>
      <c r="F37" s="22">
        <v>7</v>
      </c>
      <c r="G37" s="22">
        <v>4</v>
      </c>
      <c r="H37" s="21">
        <v>7</v>
      </c>
      <c r="I37" s="22">
        <v>7</v>
      </c>
      <c r="J37" s="22">
        <v>0</v>
      </c>
    </row>
    <row r="38" spans="1:10" ht="12.95" customHeight="1">
      <c r="A38" s="12" t="s">
        <v>11</v>
      </c>
      <c r="B38" s="13"/>
      <c r="C38" s="14"/>
      <c r="D38" s="14"/>
      <c r="E38" s="13"/>
      <c r="F38" s="14"/>
      <c r="G38" s="14"/>
      <c r="H38" s="13"/>
      <c r="I38" s="14"/>
      <c r="J38" s="14"/>
    </row>
    <row r="39" spans="1:10" ht="12.95" customHeight="1">
      <c r="A39" s="23" t="s">
        <v>17</v>
      </c>
      <c r="B39" s="24"/>
      <c r="C39" s="24"/>
      <c r="D39" s="24"/>
      <c r="E39" s="24"/>
      <c r="F39" s="24"/>
      <c r="G39" s="24"/>
      <c r="H39" s="24"/>
      <c r="I39" s="24"/>
      <c r="J39" s="24"/>
    </row>
  </sheetData>
  <mergeCells count="14">
    <mergeCell ref="K8:L8"/>
    <mergeCell ref="C8:D8"/>
    <mergeCell ref="F8:G8"/>
    <mergeCell ref="I8:J8"/>
    <mergeCell ref="A4:J4"/>
    <mergeCell ref="A5:J5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9"/>
  <sheetViews>
    <sheetView topLeftCell="A5" workbookViewId="0">
      <selection activeCell="A6" sqref="A6:J9"/>
    </sheetView>
  </sheetViews>
  <sheetFormatPr baseColWidth="10" defaultRowHeight="12.95" customHeight="1"/>
  <cols>
    <col min="1" max="1" width="20.140625" style="3" customWidth="1"/>
    <col min="2" max="10" width="11.42578125" style="3"/>
    <col min="11" max="11" width="11.42578125" style="3" customWidth="1"/>
    <col min="12" max="16384" width="11.42578125" style="3"/>
  </cols>
  <sheetData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ht="26.25" customHeight="1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"/>
    </row>
    <row r="6" spans="1:12" ht="15">
      <c r="A6" s="51" t="s">
        <v>18</v>
      </c>
      <c r="B6" s="50"/>
      <c r="C6" s="50"/>
      <c r="D6" s="50"/>
      <c r="E6" s="52" t="s">
        <v>34</v>
      </c>
      <c r="F6" s="52"/>
      <c r="G6" s="52"/>
      <c r="H6" s="52"/>
      <c r="I6" s="52"/>
      <c r="J6" s="52"/>
      <c r="K6" s="4"/>
    </row>
    <row r="7" spans="1:12" ht="15">
      <c r="A7" s="49"/>
      <c r="B7" s="41" t="s">
        <v>15</v>
      </c>
      <c r="C7" s="41"/>
      <c r="D7" s="41"/>
      <c r="E7" s="42" t="s">
        <v>14</v>
      </c>
      <c r="F7" s="42"/>
      <c r="G7" s="42"/>
      <c r="H7" s="42" t="s">
        <v>13</v>
      </c>
      <c r="I7" s="42"/>
      <c r="J7" s="42"/>
      <c r="K7" s="1"/>
      <c r="L7" s="1"/>
    </row>
    <row r="8" spans="1:12" ht="18.75" customHeight="1">
      <c r="A8" s="49"/>
      <c r="B8" s="43" t="s">
        <v>0</v>
      </c>
      <c r="C8" s="42" t="s">
        <v>4</v>
      </c>
      <c r="D8" s="42"/>
      <c r="E8" s="43" t="s">
        <v>0</v>
      </c>
      <c r="F8" s="38" t="s">
        <v>4</v>
      </c>
      <c r="G8" s="38"/>
      <c r="H8" s="43" t="s">
        <v>0</v>
      </c>
      <c r="I8" s="38" t="s">
        <v>4</v>
      </c>
      <c r="J8" s="38"/>
      <c r="K8" s="47"/>
      <c r="L8" s="47"/>
    </row>
    <row r="9" spans="1:12" ht="15">
      <c r="A9" s="40"/>
      <c r="B9" s="44"/>
      <c r="C9" s="6" t="s">
        <v>19</v>
      </c>
      <c r="D9" s="6" t="s">
        <v>20</v>
      </c>
      <c r="E9" s="44"/>
      <c r="F9" s="6" t="s">
        <v>19</v>
      </c>
      <c r="G9" s="6" t="s">
        <v>20</v>
      </c>
      <c r="H9" s="44"/>
      <c r="I9" s="6" t="s">
        <v>19</v>
      </c>
      <c r="J9" s="6" t="s">
        <v>20</v>
      </c>
      <c r="K9" s="2"/>
      <c r="L9" s="2"/>
    </row>
    <row r="10" spans="1:12" ht="15">
      <c r="A10" s="15" t="s">
        <v>12</v>
      </c>
      <c r="B10" s="16">
        <v>582271</v>
      </c>
      <c r="C10" s="16">
        <v>274129</v>
      </c>
      <c r="D10" s="16">
        <v>308142</v>
      </c>
      <c r="E10" s="16">
        <v>513666</v>
      </c>
      <c r="F10" s="16">
        <v>240786</v>
      </c>
      <c r="G10" s="16">
        <v>272880</v>
      </c>
      <c r="H10" s="16">
        <v>68605</v>
      </c>
      <c r="I10" s="16">
        <v>33343</v>
      </c>
      <c r="J10" s="16">
        <v>35262</v>
      </c>
    </row>
    <row r="11" spans="1:12" ht="15">
      <c r="A11" s="8" t="s">
        <v>5</v>
      </c>
      <c r="B11" s="17">
        <v>260739</v>
      </c>
      <c r="C11" s="18">
        <v>120250</v>
      </c>
      <c r="D11" s="18">
        <v>140489</v>
      </c>
      <c r="E11" s="17">
        <v>234569</v>
      </c>
      <c r="F11" s="18">
        <v>107615</v>
      </c>
      <c r="G11" s="18">
        <v>126954</v>
      </c>
      <c r="H11" s="17">
        <v>26170</v>
      </c>
      <c r="I11" s="18">
        <v>12635</v>
      </c>
      <c r="J11" s="18">
        <v>13535</v>
      </c>
    </row>
    <row r="12" spans="1:12" ht="15">
      <c r="A12" s="8" t="s">
        <v>6</v>
      </c>
      <c r="B12" s="17">
        <v>155858</v>
      </c>
      <c r="C12" s="18">
        <v>73048</v>
      </c>
      <c r="D12" s="18">
        <v>82810</v>
      </c>
      <c r="E12" s="17">
        <v>131002</v>
      </c>
      <c r="F12" s="18">
        <v>61230</v>
      </c>
      <c r="G12" s="18">
        <v>69772</v>
      </c>
      <c r="H12" s="17">
        <v>24856</v>
      </c>
      <c r="I12" s="18">
        <v>11818</v>
      </c>
      <c r="J12" s="18">
        <v>13038</v>
      </c>
    </row>
    <row r="13" spans="1:12" ht="15">
      <c r="A13" s="8" t="s">
        <v>10</v>
      </c>
      <c r="B13" s="17">
        <v>74485</v>
      </c>
      <c r="C13" s="18">
        <v>31095</v>
      </c>
      <c r="D13" s="18">
        <v>43390</v>
      </c>
      <c r="E13" s="17">
        <v>65345</v>
      </c>
      <c r="F13" s="18">
        <v>26803</v>
      </c>
      <c r="G13" s="18">
        <v>38542</v>
      </c>
      <c r="H13" s="17">
        <v>9140</v>
      </c>
      <c r="I13" s="18">
        <v>4292</v>
      </c>
      <c r="J13" s="18">
        <v>4848</v>
      </c>
    </row>
    <row r="14" spans="1:12" ht="15">
      <c r="A14" s="8" t="s">
        <v>7</v>
      </c>
      <c r="B14" s="17">
        <v>6243</v>
      </c>
      <c r="C14" s="18">
        <v>2721</v>
      </c>
      <c r="D14" s="18">
        <v>3522</v>
      </c>
      <c r="E14" s="17">
        <v>5324</v>
      </c>
      <c r="F14" s="18">
        <v>2251</v>
      </c>
      <c r="G14" s="18">
        <v>3073</v>
      </c>
      <c r="H14" s="17">
        <v>919</v>
      </c>
      <c r="I14" s="18">
        <v>470</v>
      </c>
      <c r="J14" s="18">
        <v>449</v>
      </c>
    </row>
    <row r="15" spans="1:12" ht="15">
      <c r="A15" s="8" t="s">
        <v>8</v>
      </c>
      <c r="B15" s="17">
        <v>83037</v>
      </c>
      <c r="C15" s="18">
        <v>45940</v>
      </c>
      <c r="D15" s="18">
        <v>37097</v>
      </c>
      <c r="E15" s="17">
        <v>75603</v>
      </c>
      <c r="F15" s="18">
        <v>41863</v>
      </c>
      <c r="G15" s="18">
        <v>33740</v>
      </c>
      <c r="H15" s="17">
        <v>7434</v>
      </c>
      <c r="I15" s="18">
        <v>4077</v>
      </c>
      <c r="J15" s="18">
        <v>3357</v>
      </c>
    </row>
    <row r="16" spans="1:12" ht="15">
      <c r="A16" s="8" t="s">
        <v>9</v>
      </c>
      <c r="B16" s="17">
        <v>1909</v>
      </c>
      <c r="C16" s="18">
        <v>1075</v>
      </c>
      <c r="D16" s="18">
        <v>834</v>
      </c>
      <c r="E16" s="17">
        <v>1823</v>
      </c>
      <c r="F16" s="18">
        <v>1024</v>
      </c>
      <c r="G16" s="18">
        <v>799</v>
      </c>
      <c r="H16" s="17">
        <v>86</v>
      </c>
      <c r="I16" s="18">
        <v>51</v>
      </c>
      <c r="J16" s="18">
        <v>35</v>
      </c>
    </row>
    <row r="17" spans="1:10" ht="15">
      <c r="A17" s="15" t="s">
        <v>1</v>
      </c>
      <c r="B17" s="16">
        <v>456575</v>
      </c>
      <c r="C17" s="16">
        <v>213984</v>
      </c>
      <c r="D17" s="16">
        <v>242591</v>
      </c>
      <c r="E17" s="16">
        <v>394750</v>
      </c>
      <c r="F17" s="16">
        <v>183770</v>
      </c>
      <c r="G17" s="16">
        <v>210980</v>
      </c>
      <c r="H17" s="16">
        <v>61825</v>
      </c>
      <c r="I17" s="16">
        <v>30214</v>
      </c>
      <c r="J17" s="16">
        <v>31611</v>
      </c>
    </row>
    <row r="18" spans="1:10" ht="15">
      <c r="A18" s="8" t="s">
        <v>5</v>
      </c>
      <c r="B18" s="17">
        <v>161490</v>
      </c>
      <c r="C18" s="18">
        <v>72802</v>
      </c>
      <c r="D18" s="18">
        <v>88688</v>
      </c>
      <c r="E18" s="17">
        <v>139770</v>
      </c>
      <c r="F18" s="18">
        <v>62225</v>
      </c>
      <c r="G18" s="18">
        <v>77545</v>
      </c>
      <c r="H18" s="17">
        <v>21720</v>
      </c>
      <c r="I18" s="18">
        <v>10577</v>
      </c>
      <c r="J18" s="18">
        <v>11143</v>
      </c>
    </row>
    <row r="19" spans="1:10" ht="15">
      <c r="A19" s="8" t="s">
        <v>6</v>
      </c>
      <c r="B19" s="17">
        <v>139244</v>
      </c>
      <c r="C19" s="18">
        <v>65146</v>
      </c>
      <c r="D19" s="18">
        <v>74098</v>
      </c>
      <c r="E19" s="17">
        <v>116089</v>
      </c>
      <c r="F19" s="18">
        <v>54098</v>
      </c>
      <c r="G19" s="18">
        <v>61991</v>
      </c>
      <c r="H19" s="17">
        <v>23155</v>
      </c>
      <c r="I19" s="18">
        <v>11048</v>
      </c>
      <c r="J19" s="18">
        <v>12107</v>
      </c>
    </row>
    <row r="20" spans="1:10" ht="15">
      <c r="A20" s="8" t="s">
        <v>10</v>
      </c>
      <c r="B20" s="17">
        <v>70358</v>
      </c>
      <c r="C20" s="18">
        <v>29350</v>
      </c>
      <c r="D20" s="18">
        <v>41008</v>
      </c>
      <c r="E20" s="17">
        <v>61629</v>
      </c>
      <c r="F20" s="18">
        <v>25244</v>
      </c>
      <c r="G20" s="18">
        <v>36385</v>
      </c>
      <c r="H20" s="17">
        <v>8729</v>
      </c>
      <c r="I20" s="18">
        <v>4106</v>
      </c>
      <c r="J20" s="18">
        <v>4623</v>
      </c>
    </row>
    <row r="21" spans="1:10" ht="15">
      <c r="A21" s="8" t="s">
        <v>7</v>
      </c>
      <c r="B21" s="17">
        <v>3361</v>
      </c>
      <c r="C21" s="18">
        <v>1353</v>
      </c>
      <c r="D21" s="18">
        <v>2008</v>
      </c>
      <c r="E21" s="17">
        <v>2574</v>
      </c>
      <c r="F21" s="18">
        <v>947</v>
      </c>
      <c r="G21" s="18">
        <v>1627</v>
      </c>
      <c r="H21" s="17">
        <v>787</v>
      </c>
      <c r="I21" s="18">
        <v>406</v>
      </c>
      <c r="J21" s="18">
        <v>381</v>
      </c>
    </row>
    <row r="22" spans="1:10" ht="15">
      <c r="A22" s="8" t="s">
        <v>8</v>
      </c>
      <c r="B22" s="17">
        <v>81427</v>
      </c>
      <c r="C22" s="18">
        <v>45003</v>
      </c>
      <c r="D22" s="18">
        <v>36424</v>
      </c>
      <c r="E22" s="17">
        <v>73993</v>
      </c>
      <c r="F22" s="18">
        <v>40926</v>
      </c>
      <c r="G22" s="18">
        <v>33067</v>
      </c>
      <c r="H22" s="17">
        <v>7434</v>
      </c>
      <c r="I22" s="18">
        <v>4077</v>
      </c>
      <c r="J22" s="18">
        <v>3357</v>
      </c>
    </row>
    <row r="23" spans="1:10" ht="15">
      <c r="A23" s="8" t="s">
        <v>9</v>
      </c>
      <c r="B23" s="17">
        <v>695</v>
      </c>
      <c r="C23" s="18">
        <v>330</v>
      </c>
      <c r="D23" s="18">
        <v>365</v>
      </c>
      <c r="E23" s="17">
        <v>695</v>
      </c>
      <c r="F23" s="18">
        <v>330</v>
      </c>
      <c r="G23" s="18">
        <v>365</v>
      </c>
      <c r="H23" s="17">
        <v>0</v>
      </c>
      <c r="I23" s="18">
        <v>0</v>
      </c>
      <c r="J23" s="18">
        <v>0</v>
      </c>
    </row>
    <row r="24" spans="1:10" ht="15">
      <c r="A24" s="15" t="s">
        <v>2</v>
      </c>
      <c r="B24" s="16">
        <v>111556</v>
      </c>
      <c r="C24" s="16">
        <v>53797</v>
      </c>
      <c r="D24" s="16">
        <v>57759</v>
      </c>
      <c r="E24" s="16">
        <v>106547</v>
      </c>
      <c r="F24" s="16">
        <v>51466</v>
      </c>
      <c r="G24" s="16">
        <v>55081</v>
      </c>
      <c r="H24" s="16">
        <v>5009</v>
      </c>
      <c r="I24" s="16">
        <v>2331</v>
      </c>
      <c r="J24" s="16">
        <v>2678</v>
      </c>
    </row>
    <row r="25" spans="1:10" ht="15">
      <c r="A25" s="8" t="s">
        <v>5</v>
      </c>
      <c r="B25" s="17">
        <v>93320</v>
      </c>
      <c r="C25" s="18">
        <v>44774</v>
      </c>
      <c r="D25" s="18">
        <v>48546</v>
      </c>
      <c r="E25" s="17">
        <v>89223</v>
      </c>
      <c r="F25" s="18">
        <v>42876</v>
      </c>
      <c r="G25" s="18">
        <v>46347</v>
      </c>
      <c r="H25" s="17">
        <v>4097</v>
      </c>
      <c r="I25" s="18">
        <v>1898</v>
      </c>
      <c r="J25" s="18">
        <v>2199</v>
      </c>
    </row>
    <row r="26" spans="1:10" ht="15">
      <c r="A26" s="8" t="s">
        <v>6</v>
      </c>
      <c r="B26" s="17">
        <v>13616</v>
      </c>
      <c r="C26" s="18">
        <v>6554</v>
      </c>
      <c r="D26" s="18">
        <v>7062</v>
      </c>
      <c r="E26" s="17">
        <v>12746</v>
      </c>
      <c r="F26" s="18">
        <v>6152</v>
      </c>
      <c r="G26" s="18">
        <v>6594</v>
      </c>
      <c r="H26" s="17">
        <v>870</v>
      </c>
      <c r="I26" s="18">
        <v>402</v>
      </c>
      <c r="J26" s="18">
        <v>468</v>
      </c>
    </row>
    <row r="27" spans="1:10" ht="15">
      <c r="A27" s="8" t="s">
        <v>7</v>
      </c>
      <c r="B27" s="17">
        <v>2293</v>
      </c>
      <c r="C27" s="18">
        <v>1069</v>
      </c>
      <c r="D27" s="18">
        <v>1224</v>
      </c>
      <c r="E27" s="17">
        <v>2293</v>
      </c>
      <c r="F27" s="18">
        <v>1069</v>
      </c>
      <c r="G27" s="18">
        <v>1224</v>
      </c>
      <c r="H27" s="17">
        <v>0</v>
      </c>
      <c r="I27" s="18">
        <v>0</v>
      </c>
      <c r="J27" s="18">
        <v>0</v>
      </c>
    </row>
    <row r="28" spans="1:10" ht="15">
      <c r="A28" s="8" t="s">
        <v>8</v>
      </c>
      <c r="B28" s="17">
        <v>1213</v>
      </c>
      <c r="C28" s="18">
        <v>707</v>
      </c>
      <c r="D28" s="18">
        <v>506</v>
      </c>
      <c r="E28" s="17">
        <v>1213</v>
      </c>
      <c r="F28" s="18">
        <v>707</v>
      </c>
      <c r="G28" s="18">
        <v>506</v>
      </c>
      <c r="H28" s="17">
        <v>0</v>
      </c>
      <c r="I28" s="18">
        <v>0</v>
      </c>
      <c r="J28" s="18">
        <v>0</v>
      </c>
    </row>
    <row r="29" spans="1:10" ht="15">
      <c r="A29" s="8" t="s">
        <v>9</v>
      </c>
      <c r="B29" s="17">
        <v>1114</v>
      </c>
      <c r="C29" s="18">
        <v>693</v>
      </c>
      <c r="D29" s="18">
        <v>421</v>
      </c>
      <c r="E29" s="17">
        <v>1072</v>
      </c>
      <c r="F29" s="18">
        <v>662</v>
      </c>
      <c r="G29" s="18">
        <v>410</v>
      </c>
      <c r="H29" s="17">
        <v>42</v>
      </c>
      <c r="I29" s="18">
        <v>31</v>
      </c>
      <c r="J29" s="18">
        <v>11</v>
      </c>
    </row>
    <row r="30" spans="1:10" ht="15">
      <c r="A30" s="8" t="s">
        <v>3</v>
      </c>
      <c r="B30" s="17">
        <v>14140</v>
      </c>
      <c r="C30" s="18">
        <v>6348</v>
      </c>
      <c r="D30" s="18">
        <v>7792</v>
      </c>
      <c r="E30" s="17">
        <v>12369</v>
      </c>
      <c r="F30" s="18">
        <v>5550</v>
      </c>
      <c r="G30" s="18">
        <v>6819</v>
      </c>
      <c r="H30" s="17">
        <v>1771</v>
      </c>
      <c r="I30" s="18">
        <v>798</v>
      </c>
      <c r="J30" s="18">
        <v>973</v>
      </c>
    </row>
    <row r="31" spans="1:10" ht="15">
      <c r="A31" s="15" t="s">
        <v>5</v>
      </c>
      <c r="B31" s="16">
        <v>5929</v>
      </c>
      <c r="C31" s="16">
        <v>2674</v>
      </c>
      <c r="D31" s="16">
        <v>3255</v>
      </c>
      <c r="E31" s="16">
        <v>5576</v>
      </c>
      <c r="F31" s="16">
        <v>2514</v>
      </c>
      <c r="G31" s="16">
        <v>3062</v>
      </c>
      <c r="H31" s="16">
        <v>353</v>
      </c>
      <c r="I31" s="16">
        <v>160</v>
      </c>
      <c r="J31" s="16">
        <v>193</v>
      </c>
    </row>
    <row r="32" spans="1:10" ht="15">
      <c r="A32" s="8" t="s">
        <v>6</v>
      </c>
      <c r="B32" s="17">
        <v>2998</v>
      </c>
      <c r="C32" s="18">
        <v>1348</v>
      </c>
      <c r="D32" s="18">
        <v>1650</v>
      </c>
      <c r="E32" s="17">
        <v>2167</v>
      </c>
      <c r="F32" s="18">
        <v>980</v>
      </c>
      <c r="G32" s="18">
        <v>1187</v>
      </c>
      <c r="H32" s="17">
        <v>831</v>
      </c>
      <c r="I32" s="18">
        <v>368</v>
      </c>
      <c r="J32" s="18">
        <v>463</v>
      </c>
    </row>
    <row r="33" spans="1:10" ht="15">
      <c r="A33" s="8" t="s">
        <v>10</v>
      </c>
      <c r="B33" s="17">
        <v>4127</v>
      </c>
      <c r="C33" s="18">
        <v>1745</v>
      </c>
      <c r="D33" s="18">
        <v>2382</v>
      </c>
      <c r="E33" s="17">
        <v>3716</v>
      </c>
      <c r="F33" s="18">
        <v>1559</v>
      </c>
      <c r="G33" s="18">
        <v>2157</v>
      </c>
      <c r="H33" s="17">
        <v>411</v>
      </c>
      <c r="I33" s="18">
        <v>186</v>
      </c>
      <c r="J33" s="18">
        <v>225</v>
      </c>
    </row>
    <row r="34" spans="1:10" ht="15">
      <c r="A34" s="11" t="s">
        <v>7</v>
      </c>
      <c r="B34" s="19">
        <v>589</v>
      </c>
      <c r="C34" s="20">
        <v>299</v>
      </c>
      <c r="D34" s="20">
        <v>290</v>
      </c>
      <c r="E34" s="19">
        <v>457</v>
      </c>
      <c r="F34" s="20">
        <v>235</v>
      </c>
      <c r="G34" s="20">
        <v>222</v>
      </c>
      <c r="H34" s="19">
        <v>132</v>
      </c>
      <c r="I34" s="20">
        <v>64</v>
      </c>
      <c r="J34" s="20">
        <v>68</v>
      </c>
    </row>
    <row r="35" spans="1:10" ht="15">
      <c r="A35" s="11" t="s">
        <v>8</v>
      </c>
      <c r="B35" s="19">
        <v>397</v>
      </c>
      <c r="C35" s="20">
        <v>230</v>
      </c>
      <c r="D35" s="20">
        <v>167</v>
      </c>
      <c r="E35" s="19">
        <v>397</v>
      </c>
      <c r="F35" s="20">
        <v>230</v>
      </c>
      <c r="G35" s="20">
        <v>167</v>
      </c>
      <c r="H35" s="19">
        <v>0</v>
      </c>
      <c r="I35" s="20">
        <v>0</v>
      </c>
      <c r="J35" s="20">
        <v>0</v>
      </c>
    </row>
    <row r="36" spans="1:10" ht="15">
      <c r="A36" s="9" t="s">
        <v>9</v>
      </c>
      <c r="B36" s="21">
        <v>100</v>
      </c>
      <c r="C36" s="22">
        <v>52</v>
      </c>
      <c r="D36" s="22">
        <v>48</v>
      </c>
      <c r="E36" s="21">
        <v>56</v>
      </c>
      <c r="F36" s="22">
        <v>32</v>
      </c>
      <c r="G36" s="22">
        <v>24</v>
      </c>
      <c r="H36" s="21">
        <v>44</v>
      </c>
      <c r="I36" s="22">
        <v>20</v>
      </c>
      <c r="J36" s="22">
        <v>24</v>
      </c>
    </row>
    <row r="37" spans="1:10" ht="15">
      <c r="A37" s="12" t="s">
        <v>11</v>
      </c>
      <c r="B37" s="13"/>
      <c r="C37" s="14"/>
      <c r="D37" s="14"/>
      <c r="E37" s="13"/>
      <c r="F37" s="14"/>
      <c r="G37" s="14"/>
      <c r="H37" s="13"/>
      <c r="I37" s="14"/>
      <c r="J37" s="14"/>
    </row>
    <row r="38" spans="1:10" ht="15">
      <c r="A38" s="23" t="s">
        <v>17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/>
  </sheetData>
  <mergeCells count="14">
    <mergeCell ref="K8:L8"/>
    <mergeCell ref="C8:D8"/>
    <mergeCell ref="F8:G8"/>
    <mergeCell ref="I8:J8"/>
    <mergeCell ref="A4:J4"/>
    <mergeCell ref="A5:J5"/>
    <mergeCell ref="B7:D7"/>
    <mergeCell ref="E7:G7"/>
    <mergeCell ref="H7:J7"/>
    <mergeCell ref="B8:B9"/>
    <mergeCell ref="E8:E9"/>
    <mergeCell ref="H8:H9"/>
    <mergeCell ref="A6:A9"/>
    <mergeCell ref="E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2015-03-18T15:14:53Z</cp:lastPrinted>
  <dcterms:created xsi:type="dcterms:W3CDTF">2013-08-08T16:01:54Z</dcterms:created>
  <dcterms:modified xsi:type="dcterms:W3CDTF">2023-03-01T19:24:51Z</dcterms:modified>
</cp:coreProperties>
</file>